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7_Zakázka__43121__/"/>
    </mc:Choice>
  </mc:AlternateContent>
  <xr:revisionPtr revIDLastSave="11" documentId="8_{51BEECD5-508F-49B9-84CE-F278F911ECE8}" xr6:coauthVersionLast="47" xr6:coauthVersionMax="47" xr10:uidLastSave="{DE6C237D-0290-4F16-9B8E-B2ECDEE10FB0}"/>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 l="1"/>
  <c r="H11"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F11" i="3"/>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<sst xmlns="http://schemas.openxmlformats.org/spreadsheetml/2006/main" count="71" uniqueCount="47">
  <si>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</si>
  <si>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</si>
  <si>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</si>
  <si>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</si>
  <si>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</si>
  <si>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</si>
  <si>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</si>
  <si>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</si>
  <si>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</si>
  <si>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</si>
  <si>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</si>
  <si>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</si>
  <si>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</si>
  <si>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</si>
  <si>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</si>
  <si>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</si>
  <si>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</si>
  <si>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</si>
  <si>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</si>
  <si>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</si>
  <si>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</si>
  <si>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</si>
  <si>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</si>
  <si>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</si>
  <si>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</si>
  <si>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</si>
  <si>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</si>
  <si>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</si>
  <si>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</si>
  <si>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</si>
  <si>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</si>
  <si>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</si>
  <si>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</si>
  <si>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</si>
  <si>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</si>
  <si>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</si>
  <si>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</si>
  <si>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</si>
  <si>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</si>
  <si>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</si>
  <si>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</si>
  <si>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</si>
  <si>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</si>
  <si>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Odstranění škodících dřevin do 4 m - mechanizovaně</t>
  </si>
  <si>
    <t>Odstranění škod. dřevin nad 4 m - mechanizovaně</t>
  </si>
  <si>
    <t>ha</t>
  </si>
  <si>
    <t>celková cena zakázky 27265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</si>
</sst>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3" t="s">
        <v>42</v>
      </c>
      <c r="H1" s="113"/>
      <c r="I1" s="1"/>
    </row>
    <row r="2" spans="1:10" x14ac:dyDescent="0.2">
      <c r="A2" s="1"/>
      <c r="B2" s="1"/>
      <c r="C2" s="1"/>
      <c r="D2" s="1"/>
      <c r="E2" s="1"/>
      <c r="F2" s="1"/>
      <c r="G2" s="1"/>
      <c r="H2" s="1"/>
      <c r="I2" s="1"/>
    </row>
    <row r="3" spans="1:10" ht="18" customHeight="1" x14ac:dyDescent="0.2">
      <c r="A3" s="1"/>
      <c r="B3" s="1"/>
      <c r="C3" s="1"/>
      <c r="D3" s="1" t="s">
        <v>39</v>
      </c>
      <c r="E3" s="112" t="s">
        <v>39</v>
      </c>
      <c r="F3" s="112"/>
      <c r="G3" s="112" t="s">
        <v>37</v>
      </c>
      <c r="H3" s="112"/>
      <c r="I3" s="1"/>
    </row>
    <row r="4" spans="1:10" ht="15.75" x14ac:dyDescent="0.25">
      <c r="A4" s="1"/>
      <c r="B4" s="1"/>
      <c r="C4" s="1"/>
      <c r="D4" s="1"/>
      <c r="E4" s="115">
        <f>TAB!D29</f>
        <v>45291</v>
      </c>
      <c r="F4" s="116"/>
      <c r="G4" s="87"/>
      <c r="H4" s="88">
        <f>TAB!D28</f>
        <v>43121</v>
      </c>
    </row>
    <row r="5" spans="1:10" x14ac:dyDescent="0.2">
      <c r="A5" s="1"/>
      <c r="B5" s="1"/>
      <c r="C5" s="1"/>
      <c r="D5" s="1"/>
      <c r="E5" s="1"/>
      <c r="F5" s="1"/>
      <c r="G5" s="1"/>
      <c r="H5" s="1"/>
      <c r="I5" s="1"/>
    </row>
    <row r="6" spans="1:10" ht="15.75" x14ac:dyDescent="0.25">
      <c r="A6" s="1"/>
      <c r="B6" s="1"/>
      <c r="C6" s="1"/>
      <c r="D6" s="64" t="s">
        <v>16</v>
      </c>
      <c r="E6" s="112" t="s">
        <v>22</v>
      </c>
      <c r="F6" s="112"/>
      <c r="G6" s="1"/>
      <c r="H6" s="87" t="s">
        <v>38</v>
      </c>
      <c r="I6" s="1"/>
    </row>
    <row r="7" spans="1:10" ht="15.75" x14ac:dyDescent="0.2">
      <c r="A7" s="1"/>
      <c r="B7" s="23" t="s">
        <v>16</v>
      </c>
      <c r="C7" s="23"/>
      <c r="D7" s="47" t="s">
        <v>34</v>
      </c>
      <c r="E7" s="110" t="str">
        <f>TAB!D26</f>
        <v>Polesí Habrůvka</v>
      </c>
      <c r="F7" s="111"/>
      <c r="G7" s="28"/>
      <c r="H7" s="89">
        <f>TAB!D27</f>
        <v>2</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21" t="str">
        <f>TAB!D3</f>
        <v>Odstranění škodících dřevin do 4 m - mechanizovaně</v>
      </c>
      <c r="E10" s="103" t="str">
        <f>TAB!E3</f>
        <v>ha</v>
      </c>
      <c r="F10" s="90">
        <f>TAB!F3</f>
        <v>2.4700000000000002</v>
      </c>
      <c r="G10" s="85"/>
      <c r="H10" s="86">
        <f>F10*ROUND(G10,0)</f>
        <v>0</v>
      </c>
      <c r="I10" s="18"/>
      <c r="J10" s="18"/>
    </row>
    <row r="11" spans="1:10" ht="22.5" customHeight="1" thickBot="1" x14ac:dyDescent="0.25">
      <c r="B11" s="31" t="s">
        <v>30</v>
      </c>
      <c r="C11" s="38">
        <v>411</v>
      </c>
      <c r="D11" s="102" t="str">
        <f>TAB!D4</f>
        <v>Odstranění škod. dřevin nad 4 m - mechanizovaně</v>
      </c>
      <c r="E11" s="104" t="str">
        <f>TAB!E4</f>
        <v>ha</v>
      </c>
      <c r="F11" s="122">
        <f>TAB!F4</f>
        <v>0.53</v>
      </c>
      <c r="G11" s="123"/>
      <c r="H11" s="124">
        <f t="shared" ref="H11:H31" si="0">F11*ROUND(G11,0)</f>
        <v>0</v>
      </c>
      <c r="I11" s="18"/>
      <c r="J11" s="18"/>
    </row>
    <row r="12" spans="1:10" ht="22.5" hidden="1" customHeight="1" x14ac:dyDescent="0.2">
      <c r="B12" s="32" t="s">
        <v>30</v>
      </c>
      <c r="C12" s="39">
        <v>191</v>
      </c>
      <c r="D12" s="101">
        <f>TAB!D5</f>
        <v>0</v>
      </c>
      <c r="E12" s="117">
        <f>TAB!E5</f>
        <v>0</v>
      </c>
      <c r="F12" s="118">
        <f>TAB!F5</f>
        <v>0</v>
      </c>
      <c r="G12" s="119"/>
      <c r="H12" s="120">
        <f t="shared" si="0"/>
        <v>0</v>
      </c>
      <c r="I12" s="18"/>
      <c r="J12" s="18"/>
    </row>
    <row r="13" spans="1:10" ht="22.5" hidden="1" customHeight="1" x14ac:dyDescent="0.2">
      <c r="B13" s="29" t="s">
        <v>28</v>
      </c>
      <c r="C13" s="40" t="s">
        <v>29</v>
      </c>
      <c r="D13" s="81">
        <f>TAB!D6</f>
        <v>0</v>
      </c>
      <c r="E13" s="77">
        <f>TAB!E6</f>
        <v>0</v>
      </c>
      <c r="F13" s="91">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9" t="s">
        <v>12</v>
      </c>
      <c r="C37" s="109"/>
      <c r="D37" s="109"/>
      <c r="E37" s="109"/>
      <c r="F37" s="109"/>
      <c r="G37" s="109"/>
      <c r="H37" s="109"/>
      <c r="I37" s="109"/>
      <c r="J37" s="11"/>
      <c r="K37" s="11"/>
      <c r="L37" s="11"/>
      <c r="M37" s="11"/>
      <c r="N37" s="11"/>
    </row>
    <row r="38" spans="2:14" ht="31.5" customHeight="1" x14ac:dyDescent="0.2">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45</v>
      </c>
      <c r="F3" s="107">
        <v>2.4700000000000002</v>
      </c>
      <c r="I3" t="s">
        <v>18</v>
      </c>
      <c r="L3">
        <v>1</v>
      </c>
    </row>
    <row r="4" spans="2:12" ht="20.25" customHeight="1" x14ac:dyDescent="0.25">
      <c r="B4" s="52"/>
      <c r="C4" s="52"/>
      <c r="D4" s="55" t="s">
        <v>44</v>
      </c>
      <c r="E4" s="56" t="s">
        <v>45</v>
      </c>
      <c r="F4" s="57">
        <v>0.53</v>
      </c>
      <c r="I4" t="s">
        <v>19</v>
      </c>
      <c r="L4">
        <v>2</v>
      </c>
    </row>
    <row r="5" spans="2:12" ht="20.25" customHeight="1" x14ac:dyDescent="0.25">
      <c r="B5" s="52"/>
      <c r="C5" s="52"/>
      <c r="D5" s="55"/>
      <c r="E5" s="56"/>
      <c r="F5" s="92"/>
      <c r="I5" t="s">
        <v>20</v>
      </c>
      <c r="L5">
        <v>3</v>
      </c>
    </row>
    <row r="6" spans="2:12" ht="20.25" customHeight="1" x14ac:dyDescent="0.25">
      <c r="B6" s="52"/>
      <c r="C6" s="54"/>
      <c r="D6" s="55"/>
      <c r="E6" s="56"/>
      <c r="F6" s="92"/>
      <c r="L6">
        <v>4</v>
      </c>
    </row>
    <row r="7" spans="2:12" ht="20.25" customHeight="1" x14ac:dyDescent="0.25">
      <c r="B7" s="52"/>
      <c r="C7" s="52"/>
      <c r="D7" s="55"/>
      <c r="E7" s="56"/>
      <c r="F7" s="93"/>
      <c r="L7">
        <v>5</v>
      </c>
    </row>
    <row r="8" spans="2:12" ht="20.25" customHeight="1" x14ac:dyDescent="0.25">
      <c r="B8" s="52"/>
      <c r="C8" s="52"/>
      <c r="D8" s="55"/>
      <c r="E8" s="56"/>
      <c r="F8" s="93"/>
    </row>
    <row r="9" spans="2:12" ht="20.25" customHeight="1" x14ac:dyDescent="0.25">
      <c r="B9" s="52"/>
      <c r="C9" s="52"/>
      <c r="D9" s="59"/>
      <c r="E9" s="56"/>
      <c r="F9" s="97"/>
    </row>
    <row r="10" spans="2:12" ht="20.25" customHeight="1" x14ac:dyDescent="0.25">
      <c r="B10" s="52"/>
      <c r="C10" s="52"/>
      <c r="D10" s="59"/>
      <c r="E10" s="56"/>
      <c r="F10" s="93"/>
    </row>
    <row r="11" spans="2:12" ht="20.25" customHeight="1" x14ac:dyDescent="0.25">
      <c r="B11" s="52"/>
      <c r="C11" s="52"/>
      <c r="D11" s="59"/>
      <c r="E11" s="56"/>
      <c r="F11" s="93"/>
    </row>
    <row r="12" spans="2:12" ht="20.25" customHeight="1" x14ac:dyDescent="0.25">
      <c r="B12" s="52"/>
      <c r="C12" s="52"/>
      <c r="D12" s="59"/>
      <c r="E12" s="56"/>
      <c r="F12" s="93"/>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4"/>
      <c r="E23" s="95"/>
      <c r="F23" s="96"/>
    </row>
    <row r="24" spans="2:6" ht="20.25" customHeight="1" thickBot="1" x14ac:dyDescent="0.3">
      <c r="B24" s="52"/>
      <c r="C24" s="52"/>
      <c r="D24" s="60"/>
      <c r="E24" s="61"/>
      <c r="F24" s="67"/>
    </row>
    <row r="26" spans="2:6" x14ac:dyDescent="0.25">
      <c r="C26" t="s">
        <v>21</v>
      </c>
      <c r="D26" s="24" t="s">
        <v>19</v>
      </c>
    </row>
    <row r="27" spans="2:6" x14ac:dyDescent="0.25">
      <c r="C27" t="s">
        <v>23</v>
      </c>
      <c r="D27" s="105">
        <v>2</v>
      </c>
    </row>
    <row r="28" spans="2:6" x14ac:dyDescent="0.25">
      <c r="C28" t="s">
        <v>40</v>
      </c>
      <c r="D28">
        <v>43121</v>
      </c>
    </row>
    <row r="29" spans="2:6" x14ac:dyDescent="0.25">
      <c r="C29" t="s">
        <v>41</v>
      </c>
      <c r="D29" s="106">
        <v>45291</v>
      </c>
    </row>
    <row r="31" spans="2:6" ht="26.25" x14ac:dyDescent="0.4">
      <c r="D31" s="108"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2023-11-29T14:47:49Z</dcterms:modified>
</cp:coreProperties>
</file>