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filterPrivacy="1"/>
  <bookViews>
    <workbookView xWindow="0" yWindow="0" windowWidth="28800" windowHeight="10305" activeTab="0"/>
  </bookViews>
  <sheets>
    <sheet name="H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<sst xmlns="http://schemas.openxmlformats.org/spreadsheetml/2006/main" count="115" uniqueCount="115">
  <si>
    <t>Kód</t>
  </si>
  <si>
    <t>Spotřební materiál</t>
  </si>
  <si>
    <t>Předpokládaný počet kusů</t>
  </si>
  <si>
    <t>Nabídková cena za 1 kus v Kč bez DPH</t>
  </si>
  <si>
    <t>Nabídková cena za předpokládaný počet kusů v Kč bez DPH</t>
  </si>
  <si>
    <t>HEWLETT-PACKARD Inkoustová cartridge č.920XL CD975AE (Black) 50 ml</t>
  </si>
  <si>
    <t>HEWLETT-PACKARD Inkoustová cartridge č.45 51645AE (Black) 42 ml</t>
  </si>
  <si>
    <t>HEWLETT-PACKARD Inkoustová cartridge 3YL83AE č. 912XL, Žlutá, 825 stran</t>
  </si>
  <si>
    <t>HEWLETT-PACKARD Inkoustová cartridge HP 771C Light magenta B6Y11A 775 ml</t>
  </si>
  <si>
    <t>HEWLETT-PACKARD Inkoustová cartridge č.650 CZ102AE tříbarevná 200 stran</t>
  </si>
  <si>
    <t>HEWLETT-PACKARD Inkoustová cartridge č.920XL CD972AE (Cyan) 12 ml</t>
  </si>
  <si>
    <t>HEWLETT-PACKARD Inkoustová cartridge č.22 C9352AE 3barevná 5 ml</t>
  </si>
  <si>
    <t>HEWLETT-PACKARD Inkoustová cartridge 771C Yellow B6Y10A 775 ml</t>
  </si>
  <si>
    <t>HEWLETT-PACKARD Inkoustová cartridge č.45 51645A černá 830 stran</t>
  </si>
  <si>
    <t>HEWLETT-PACKARD Inkoustová cartridge č.951XL CN046AE (Cyan) 24 ml</t>
  </si>
  <si>
    <t>HEWLETT-PACKARD Inkoustová cartridge CE310AD černá 2pack 1200 stran</t>
  </si>
  <si>
    <t>HEWLETT-PACKARD Inkoustová cartridge 771C Magenta B6Y09A 775 ml</t>
  </si>
  <si>
    <t>HEWLETT-PACKARD Inkoustová cartridge č.655 CZ110AE (Cyan) 12 ml</t>
  </si>
  <si>
    <t>HEWLETT-PACKARD Inkoustová cartridge č.920XL CD974AE (Yellow) 12 ml</t>
  </si>
  <si>
    <t>HEWLETT-PACKARD Inkoustová cartridge 3YL82AE č. 912XL, Purpurová, 825 stran</t>
  </si>
  <si>
    <t>HEWLETT-PACKARD Inkoustová cartridge 771 DesignJet Maintenance Cartridge CH644A</t>
  </si>
  <si>
    <t>HEWLETT-PACKARD Inkoustová cartridge č.951XL CN048AE (Yellow) 24 ml</t>
  </si>
  <si>
    <t>HEWLETT-PACKARD Inkoustová cartridge 771C Matteblack B6Y07A 775 ml</t>
  </si>
  <si>
    <t>HEWLETT-PACKARD Inkoustová cartridge č.655 CZ112AE (Yellow) 12 ml</t>
  </si>
  <si>
    <t>HEWLETT-PACKARD Inkoustová cartridge 3YL84AE č. 912XL, Černá, 825 stran</t>
  </si>
  <si>
    <t>HEWLETT-PACKARD Inkoustová cartridge č.950XL CN045AE (Black) 80 ml</t>
  </si>
  <si>
    <t>HEWLETT-PACKARD Inkoustová cartridge 771C Light gray B6Y14A 775 ml</t>
  </si>
  <si>
    <t>HEWLETT-PACKARD Inkoustová cartridge č.655 CZ111AE (Magenta) 12 ml</t>
  </si>
  <si>
    <t>HEWLETT-PACKARD Inkoustová cartridge č.650 CZ101AE černá 360 stran</t>
  </si>
  <si>
    <t>HEWLETT-PACKARD Inkoustová cartridge č.920XL CD973AE (Magenta) 12 ml</t>
  </si>
  <si>
    <t>HEWLETT-PACKARD Inkoustová cartridge 3YL81AE č. 912XL, Azurová, 825 stran</t>
  </si>
  <si>
    <t>HEWLETT-PACKARD Inkoustová cartridge č.21 C9351AE černá 5 ml</t>
  </si>
  <si>
    <t>HEWLETT-PACKARD Inkoustová cartridge 771CPhotoblack B6Y13A 775 ml</t>
  </si>
  <si>
    <t>HEWLETT-PACKARD Inkoustová cartridge 771C Light cyan B6Y12A 775 ml</t>
  </si>
  <si>
    <t>HEWLETT-PACKARD Inkoustová cartridge č.951XL CN047AE (Magenta) 24 ml</t>
  </si>
  <si>
    <t>HEWLETT-PACKARD Inkoustová cartridge č.344 C9363EE (Tri-colour) 18 ml</t>
  </si>
  <si>
    <t>HEWLETT-PACKARD Inkoustová cartridge 771C Red B6Y08A 775 ml</t>
  </si>
  <si>
    <t>HEWLETT-PACKARD Inkoustová cartridge č.655 CZ109AE (Black) 21 ml</t>
  </si>
  <si>
    <t>HEWLETT-PACKARD Toner CE322A Yellow</t>
  </si>
  <si>
    <t>HEWLETT - PACKARD toner HP č. 80A - CF280A, černý, 2700 str.</t>
  </si>
  <si>
    <t>HEWLETT-PACKARD Toner CE255X černý 12500stran</t>
  </si>
  <si>
    <t>HEWLET - PACKARD toner 508A magenta (CF363A)</t>
  </si>
  <si>
    <t>HEWLETT-PACKARD Toner CE312A Yellow</t>
  </si>
  <si>
    <t>HEWLETT-PACKARD Toner W2212X, HP 207X, Žlutá, 2 450 stran</t>
  </si>
  <si>
    <t>HEWLETT-PACKARD Toner CF230X (30X), Black, 3500 str.</t>
  </si>
  <si>
    <t>HEWLETT-PACKARD Toner CC533A Magenta</t>
  </si>
  <si>
    <t>HEWLET - PACKARD Toner 142A, W1420A, černý, 950 stran</t>
  </si>
  <si>
    <t>HEWLETT-PACKARD Toner č.85A CE285A Black</t>
  </si>
  <si>
    <t>HEWLETT-PACKARD Toner CF351A modrý 1000stran</t>
  </si>
  <si>
    <t>HEWLET - PACKARD toner 508A Yellow CF362A)</t>
  </si>
  <si>
    <t>HEWLETT-PACKARD Toner CE411A Cyan</t>
  </si>
  <si>
    <t>HEWLETT-PACKARD Toner CF213A purpurová 1800 stran</t>
  </si>
  <si>
    <t>HEWLETT-PACKARD Toner CB541A Cyan</t>
  </si>
  <si>
    <t>HEWLETT-PACKARD Toner CF411A CF411A-C cyan, 2300 str.</t>
  </si>
  <si>
    <t>HEWLETT-PACKARD Toner CF350A černý 1300stran</t>
  </si>
  <si>
    <t>HEWLETT-PACKARD Toner Q2612AD černý, 2000str.</t>
  </si>
  <si>
    <t>HEWLETT-PACKARD Toner CB540A Black</t>
  </si>
  <si>
    <t>HEWLETT-PACKARD Toner CE310A Black</t>
  </si>
  <si>
    <t>HEWLETT-PACKARD Toner CF210A černá 1600 stran</t>
  </si>
  <si>
    <t>HEWLETT-PACKARD Toner W2213X, HP 207X, Purpurová, 2 450 stran</t>
  </si>
  <si>
    <t>HEWLETT-PACKARD Toner CF401X , cyan, 2300 str.</t>
  </si>
  <si>
    <t>HEWLETT PACKARD CE410A No.305A , černý</t>
  </si>
  <si>
    <t>HEWLETT-PACKARD Toner č.78A CE278A Black</t>
  </si>
  <si>
    <t>HEWLETT-PACKARD Toner CE321A Cyan</t>
  </si>
  <si>
    <t>HEWLETT-PACKARD Toner Q7553A Black</t>
  </si>
  <si>
    <t>HP W113AD č. 103AD 2-Pack černý 2500str.</t>
  </si>
  <si>
    <t>HEWLETT-PACKARD Toner CF353A červený 1000stran</t>
  </si>
  <si>
    <t>HEWLET - PACKARD toner 508A Cyan (CF361A)</t>
  </si>
  <si>
    <t>HEWLETT-PACKARD Toner CE413A Magenta</t>
  </si>
  <si>
    <t>HEWLETT-PACKARD Toner CE313A Magenta</t>
  </si>
  <si>
    <t>HEWLETT-PACKARD Toner W2211X, HP 207X, Azurová, 2 450 stran</t>
  </si>
  <si>
    <t>HEWLETT-PACKARD Toner CB543A Magenta</t>
  </si>
  <si>
    <t>HEWLETT-PACKARD Toner CC532A Yellow</t>
  </si>
  <si>
    <t>HEWLETT-PACKARD Toner č.36A CB436A Black</t>
  </si>
  <si>
    <t>HEWLETT-PACKARD Toner HP 26X, HP CF226X, black,9000 str.</t>
  </si>
  <si>
    <t>HEWLETT-PACKARD Toner č.49 Q5949X Black</t>
  </si>
  <si>
    <t>HEWLETT-PACKARD Toner č.05X CE505X Black</t>
  </si>
  <si>
    <t>HEWLETT-PACKARD Toner CF212A žlutá 1800 stran</t>
  </si>
  <si>
    <t>HEWLETT-PACKARD Toner CF403X , magenta, 2300 str.</t>
  </si>
  <si>
    <t>HEWLETT-PACKARD Toner č.35A CB435A Black</t>
  </si>
  <si>
    <t>HEWLETT-PACKARD Toner CE323A Magenta</t>
  </si>
  <si>
    <t>HEWLETT-PACKARD Toner CE270A, černý, 13500 str.</t>
  </si>
  <si>
    <t>HEWLETT-PACKARD Toner CE311A Cyan</t>
  </si>
  <si>
    <t>HEWLETT-PACKARD CE410X, No.305X , černý</t>
  </si>
  <si>
    <t>HEWLETT-PACKARD Toner CF400X , black, 2800 str.</t>
  </si>
  <si>
    <t>HEWLETT-PACKARD Toner CF279A, BLACK</t>
  </si>
  <si>
    <t>HEWLETT-PACKARD Toner CE320A Black</t>
  </si>
  <si>
    <t>HEWLETT-PACKARD Toner CF352A žlutý 1000stran</t>
  </si>
  <si>
    <t>HEWLET - PACKARD toner 508A black (CF360A)</t>
  </si>
  <si>
    <t>HEWLETT-PACKARD Toner CE412A Yellow</t>
  </si>
  <si>
    <t>HEWLETT-PACKARD Toner CC530A Black</t>
  </si>
  <si>
    <t>HEWLETT-PACKARD Toner W2210X, HP 207X, Černá, 3 150 stran</t>
  </si>
  <si>
    <t>HEWLETT-PACKARD Toner CB542A Yellow</t>
  </si>
  <si>
    <t>HEWLETT-PACKARD Toner CF412A CF412A-Y yellow 2300 str</t>
  </si>
  <si>
    <t>HEWLETT-PACKARD Toner č.49 Q5949A Black</t>
  </si>
  <si>
    <t>HEWLETT-PACKARD Toner CC531A Cyan</t>
  </si>
  <si>
    <t>HEWLETT-PACKARD Toner č.12A Q2612A Black</t>
  </si>
  <si>
    <t>HEWLETT-PACKARD Toner CF211A azurová 1800 stran</t>
  </si>
  <si>
    <t>HEWLETT-PACKARD Toner CF402X , yellow, 2300 str</t>
  </si>
  <si>
    <t>HEWLETT-PACKARD Toner č.05A CE505A Black</t>
  </si>
  <si>
    <t>HEWLETT PACKARD toner CE410X No.305X , černý</t>
  </si>
  <si>
    <t>HEWLETT-PACKARD Válec CE314A barevně 7 000 stran černobíle 14 000 stran</t>
  </si>
  <si>
    <t>HEWLETT-PACKARD Válec, 32A LaserJet (CF232A), Black, 23 000 str.</t>
  </si>
  <si>
    <t>HEWLETT-PACKARD Tisková hlava 771 CE019A</t>
  </si>
  <si>
    <t>HEWLETT-PACKARD Tisková hlava 727 B3P06A</t>
  </si>
  <si>
    <t>HEWLETT-PACKARD Tisková hlava 771 CE020A</t>
  </si>
  <si>
    <t>HEWLETT-PACKARD Tisková hlava 771 CE018A</t>
  </si>
  <si>
    <t>HEWLETT-PACKARD Tisková hlava 771CE017A</t>
  </si>
  <si>
    <t>Pozn:</t>
  </si>
  <si>
    <t>1) Dodavatel vyplní všechny žlutě pobarvené buňky kladnou nenulovou hodnotou.</t>
  </si>
  <si>
    <t xml:space="preserve">4) Zadavatel upozorňuje dodavatele, že nabídky, jejichž nabídkové ceny přesáhnou výši předpokládané hodnoty 300 000 Kč bez DPH, budou posouzeny jako nesplňující požadavky zadavatele a účastník, který předloží nabídku s nabídkovou cenou vyšší, než je stanovena předpokládaná hodnota části veřejné zakázky, bude vyloučen z další účasti ve výběrovém řízení. </t>
  </si>
  <si>
    <t>3) K rámcové dohodě bude před jejím podpisem přiložena tato tabulka po odstranění sloupců C a E</t>
  </si>
  <si>
    <t>Příloha č. 1: Originální tonery a příslušenství Hewlett Packard</t>
  </si>
  <si>
    <t>Nabídková cena celkem v Kč bez DPH:</t>
  </si>
  <si>
    <r>
      <t>2) Požadovaný počet kusů a celková nabídková cena slouží pouze pro stanovení nabídkové ceny a pro účely hodnocení nabídky, skutečně budou objednávány počty dle aktuálních potřeb kupujícího max. však do výše vyčerpání limitu,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tj. </t>
    </r>
    <r>
      <rPr>
        <b/>
        <sz val="11"/>
        <color rgb="FFFF0000"/>
        <rFont val="Calibri"/>
        <family val="2"/>
        <scheme val="minor"/>
      </rPr>
      <t>do 300 000 Kč bez DPH</t>
    </r>
    <r>
      <rPr>
        <b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</si>
</sst>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5" fontId="0" fillId="4" borderId="1" xfId="0" applyNumberFormat="1" applyFont="1" applyFill="1" applyBorder="1" applyAlignment="1" applyProtection="1">
      <alignment horizontal="right" vertical="center"/>
      <protection locked="0"/>
    </xf>
    <xf numFmtId="165" fontId="3" fillId="2" borderId="1" xfId="0" applyNumberFormat="1" applyFont="1" applyFill="1" applyBorder="1" applyAlignment="1">
      <alignment horizontal="right" vertical="center"/>
    </xf>
    <xf numFmtId="165" fontId="0" fillId="5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abSelected="1" workbookViewId="0" topLeftCell="A1">
      <selection activeCell="J109" sqref="J109"/>
    </sheetView>
  </sheetViews>
  <sheetFormatPr defaultColWidth="9.140625" defaultRowHeight="15"/>
  <cols>
    <col min="1" max="1" width="11.140625" style="0" customWidth="1"/>
    <col min="2" max="2" width="81.140625" style="0" customWidth="1"/>
    <col min="3" max="3" width="14.421875" style="0" customWidth="1"/>
    <col min="4" max="4" width="18.28125" style="0" customWidth="1"/>
    <col min="5" max="5" width="19.57421875" style="0" customWidth="1"/>
  </cols>
  <sheetData>
    <row r="1" spans="1:5" ht="47.25" customHeight="1">
      <c r="A1" s="19" t="s">
        <v>112</v>
      </c>
      <c r="B1" s="19"/>
      <c r="C1" s="1"/>
      <c r="D1" s="2"/>
      <c r="E1" s="3"/>
    </row>
    <row r="2" spans="1:5" ht="45" customHeight="1">
      <c r="A2" s="4" t="s">
        <v>0</v>
      </c>
      <c r="B2" s="4" t="s">
        <v>1</v>
      </c>
      <c r="C2" s="5" t="s">
        <v>2</v>
      </c>
      <c r="D2" s="6" t="s">
        <v>3</v>
      </c>
      <c r="E2" s="5" t="s">
        <v>4</v>
      </c>
    </row>
    <row r="3" spans="1:5" ht="15" customHeight="1">
      <c r="A3" s="7">
        <v>5202</v>
      </c>
      <c r="B3" s="8" t="s">
        <v>13</v>
      </c>
      <c r="C3" s="7">
        <v>1</v>
      </c>
      <c r="D3" s="16"/>
      <c r="E3" s="18">
        <f>C3*D3</f>
        <v>0</v>
      </c>
    </row>
    <row r="4" spans="1:5" ht="15" customHeight="1">
      <c r="A4" s="9">
        <v>5203</v>
      </c>
      <c r="B4" s="10" t="s">
        <v>6</v>
      </c>
      <c r="C4" s="9">
        <v>5</v>
      </c>
      <c r="D4" s="16"/>
      <c r="E4" s="18">
        <f aca="true" t="shared" si="0" ref="E4:E67">C4*D4</f>
        <v>0</v>
      </c>
    </row>
    <row r="5" spans="1:5" ht="15" customHeight="1">
      <c r="A5" s="7">
        <v>5248</v>
      </c>
      <c r="B5" s="8" t="s">
        <v>31</v>
      </c>
      <c r="C5" s="7">
        <v>1</v>
      </c>
      <c r="D5" s="16"/>
      <c r="E5" s="18">
        <f t="shared" si="0"/>
        <v>0</v>
      </c>
    </row>
    <row r="6" spans="1:5" ht="15" customHeight="1">
      <c r="A6" s="9">
        <v>5249</v>
      </c>
      <c r="B6" s="10" t="s">
        <v>11</v>
      </c>
      <c r="C6" s="9">
        <v>1</v>
      </c>
      <c r="D6" s="16"/>
      <c r="E6" s="18">
        <f t="shared" si="0"/>
        <v>0</v>
      </c>
    </row>
    <row r="7" spans="1:5" ht="15" customHeight="1">
      <c r="A7" s="7">
        <v>5251</v>
      </c>
      <c r="B7" s="8" t="s">
        <v>35</v>
      </c>
      <c r="C7" s="7">
        <v>1</v>
      </c>
      <c r="D7" s="16"/>
      <c r="E7" s="18">
        <f t="shared" si="0"/>
        <v>0</v>
      </c>
    </row>
    <row r="8" spans="1:5" ht="15" customHeight="1">
      <c r="A8" s="9">
        <v>5296</v>
      </c>
      <c r="B8" s="10" t="s">
        <v>10</v>
      </c>
      <c r="C8" s="9">
        <v>1</v>
      </c>
      <c r="D8" s="16"/>
      <c r="E8" s="18">
        <f t="shared" si="0"/>
        <v>0</v>
      </c>
    </row>
    <row r="9" spans="1:5" ht="15" customHeight="1">
      <c r="A9" s="7">
        <v>5297</v>
      </c>
      <c r="B9" s="8" t="s">
        <v>29</v>
      </c>
      <c r="C9" s="7">
        <v>1</v>
      </c>
      <c r="D9" s="16"/>
      <c r="E9" s="18">
        <f t="shared" si="0"/>
        <v>0</v>
      </c>
    </row>
    <row r="10" spans="1:5" ht="15" customHeight="1">
      <c r="A10" s="9">
        <v>5298</v>
      </c>
      <c r="B10" s="10" t="s">
        <v>18</v>
      </c>
      <c r="C10" s="9">
        <v>1</v>
      </c>
      <c r="D10" s="16"/>
      <c r="E10" s="18">
        <f t="shared" si="0"/>
        <v>0</v>
      </c>
    </row>
    <row r="11" spans="1:5" ht="15" customHeight="1">
      <c r="A11" s="7">
        <v>5299</v>
      </c>
      <c r="B11" s="8" t="s">
        <v>5</v>
      </c>
      <c r="C11" s="7">
        <v>4</v>
      </c>
      <c r="D11" s="16"/>
      <c r="E11" s="18">
        <f t="shared" si="0"/>
        <v>0</v>
      </c>
    </row>
    <row r="12" spans="1:5" ht="15" customHeight="1">
      <c r="A12" s="9">
        <v>5300</v>
      </c>
      <c r="B12" s="10" t="s">
        <v>15</v>
      </c>
      <c r="C12" s="9">
        <v>1</v>
      </c>
      <c r="D12" s="16"/>
      <c r="E12" s="18">
        <f t="shared" si="0"/>
        <v>0</v>
      </c>
    </row>
    <row r="13" spans="1:5" ht="15" customHeight="1">
      <c r="A13" s="7">
        <v>5301</v>
      </c>
      <c r="B13" s="8" t="s">
        <v>25</v>
      </c>
      <c r="C13" s="7">
        <v>1</v>
      </c>
      <c r="D13" s="16"/>
      <c r="E13" s="18">
        <f t="shared" si="0"/>
        <v>0</v>
      </c>
    </row>
    <row r="14" spans="1:5" ht="15" customHeight="1">
      <c r="A14" s="9">
        <v>5302</v>
      </c>
      <c r="B14" s="10" t="s">
        <v>14</v>
      </c>
      <c r="C14" s="9">
        <v>1</v>
      </c>
      <c r="D14" s="16"/>
      <c r="E14" s="18">
        <f t="shared" si="0"/>
        <v>0</v>
      </c>
    </row>
    <row r="15" spans="1:5" ht="15" customHeight="1">
      <c r="A15" s="7">
        <v>5303</v>
      </c>
      <c r="B15" s="8" t="s">
        <v>34</v>
      </c>
      <c r="C15" s="7">
        <v>1</v>
      </c>
      <c r="D15" s="16"/>
      <c r="E15" s="18">
        <f t="shared" si="0"/>
        <v>0</v>
      </c>
    </row>
    <row r="16" spans="1:5" ht="15" customHeight="1">
      <c r="A16" s="9">
        <v>5304</v>
      </c>
      <c r="B16" s="10" t="s">
        <v>21</v>
      </c>
      <c r="C16" s="9">
        <v>1</v>
      </c>
      <c r="D16" s="16"/>
      <c r="E16" s="18">
        <f t="shared" si="0"/>
        <v>0</v>
      </c>
    </row>
    <row r="17" spans="1:5" ht="15" customHeight="1">
      <c r="A17" s="7">
        <v>5306</v>
      </c>
      <c r="B17" s="8" t="s">
        <v>28</v>
      </c>
      <c r="C17" s="7">
        <v>1</v>
      </c>
      <c r="D17" s="16"/>
      <c r="E17" s="18">
        <f t="shared" si="0"/>
        <v>0</v>
      </c>
    </row>
    <row r="18" spans="1:5" ht="15" customHeight="1">
      <c r="A18" s="9">
        <v>5307</v>
      </c>
      <c r="B18" s="10" t="s">
        <v>9</v>
      </c>
      <c r="C18" s="9">
        <v>1</v>
      </c>
      <c r="D18" s="16"/>
      <c r="E18" s="18">
        <f t="shared" si="0"/>
        <v>0</v>
      </c>
    </row>
    <row r="19" spans="1:5" ht="15" customHeight="1">
      <c r="A19" s="7">
        <v>5308</v>
      </c>
      <c r="B19" s="8" t="s">
        <v>37</v>
      </c>
      <c r="C19" s="7">
        <v>1</v>
      </c>
      <c r="D19" s="16"/>
      <c r="E19" s="18">
        <f t="shared" si="0"/>
        <v>0</v>
      </c>
    </row>
    <row r="20" spans="1:5" ht="15.75" customHeight="1">
      <c r="A20" s="9">
        <v>5309</v>
      </c>
      <c r="B20" s="10" t="s">
        <v>17</v>
      </c>
      <c r="C20" s="9">
        <v>1</v>
      </c>
      <c r="D20" s="16"/>
      <c r="E20" s="18">
        <f t="shared" si="0"/>
        <v>0</v>
      </c>
    </row>
    <row r="21" spans="1:5" ht="15" customHeight="1">
      <c r="A21" s="7">
        <v>5310</v>
      </c>
      <c r="B21" s="8" t="s">
        <v>27</v>
      </c>
      <c r="C21" s="7">
        <v>1</v>
      </c>
      <c r="D21" s="16"/>
      <c r="E21" s="18">
        <f t="shared" si="0"/>
        <v>0</v>
      </c>
    </row>
    <row r="22" spans="1:5" ht="15" customHeight="1">
      <c r="A22" s="9">
        <v>5311</v>
      </c>
      <c r="B22" s="10" t="s">
        <v>23</v>
      </c>
      <c r="C22" s="9">
        <v>1</v>
      </c>
      <c r="D22" s="16"/>
      <c r="E22" s="18">
        <f t="shared" si="0"/>
        <v>0</v>
      </c>
    </row>
    <row r="23" spans="1:5" ht="15" customHeight="1">
      <c r="A23" s="7">
        <v>5332</v>
      </c>
      <c r="B23" s="8" t="s">
        <v>79</v>
      </c>
      <c r="C23" s="7">
        <v>2</v>
      </c>
      <c r="D23" s="16"/>
      <c r="E23" s="18">
        <f t="shared" si="0"/>
        <v>0</v>
      </c>
    </row>
    <row r="24" spans="1:5" ht="15" customHeight="1">
      <c r="A24" s="9">
        <v>5333</v>
      </c>
      <c r="B24" s="10" t="s">
        <v>73</v>
      </c>
      <c r="C24" s="9">
        <v>2</v>
      </c>
      <c r="D24" s="16"/>
      <c r="E24" s="18">
        <f t="shared" si="0"/>
        <v>0</v>
      </c>
    </row>
    <row r="25" spans="1:5" ht="15" customHeight="1">
      <c r="A25" s="7">
        <v>5334</v>
      </c>
      <c r="B25" s="8" t="s">
        <v>56</v>
      </c>
      <c r="C25" s="7">
        <v>1</v>
      </c>
      <c r="D25" s="16"/>
      <c r="E25" s="18">
        <f t="shared" si="0"/>
        <v>0</v>
      </c>
    </row>
    <row r="26" spans="1:5" ht="15" customHeight="1">
      <c r="A26" s="9">
        <v>5335</v>
      </c>
      <c r="B26" s="10" t="s">
        <v>52</v>
      </c>
      <c r="C26" s="9">
        <v>1</v>
      </c>
      <c r="D26" s="16"/>
      <c r="E26" s="18">
        <f t="shared" si="0"/>
        <v>0</v>
      </c>
    </row>
    <row r="27" spans="1:5" ht="15" customHeight="1">
      <c r="A27" s="7">
        <v>5336</v>
      </c>
      <c r="B27" s="8" t="s">
        <v>92</v>
      </c>
      <c r="C27" s="7">
        <v>1</v>
      </c>
      <c r="D27" s="16"/>
      <c r="E27" s="18">
        <f t="shared" si="0"/>
        <v>0</v>
      </c>
    </row>
    <row r="28" spans="1:5" ht="15" customHeight="1">
      <c r="A28" s="9">
        <v>5337</v>
      </c>
      <c r="B28" s="10" t="s">
        <v>71</v>
      </c>
      <c r="C28" s="9">
        <v>1</v>
      </c>
      <c r="D28" s="16"/>
      <c r="E28" s="18">
        <f t="shared" si="0"/>
        <v>0</v>
      </c>
    </row>
    <row r="29" spans="1:5" ht="15" customHeight="1">
      <c r="A29" s="7">
        <v>5338</v>
      </c>
      <c r="B29" s="8" t="s">
        <v>90</v>
      </c>
      <c r="C29" s="7">
        <v>3</v>
      </c>
      <c r="D29" s="16"/>
      <c r="E29" s="18">
        <f t="shared" si="0"/>
        <v>0</v>
      </c>
    </row>
    <row r="30" spans="1:5" ht="15" customHeight="1">
      <c r="A30" s="9">
        <v>5339</v>
      </c>
      <c r="B30" s="10" t="s">
        <v>95</v>
      </c>
      <c r="C30" s="9">
        <v>2</v>
      </c>
      <c r="D30" s="16"/>
      <c r="E30" s="18">
        <f t="shared" si="0"/>
        <v>0</v>
      </c>
    </row>
    <row r="31" spans="1:5" ht="15" customHeight="1">
      <c r="A31" s="7">
        <v>5340</v>
      </c>
      <c r="B31" s="8" t="s">
        <v>72</v>
      </c>
      <c r="C31" s="7">
        <v>2</v>
      </c>
      <c r="D31" s="16"/>
      <c r="E31" s="18">
        <f t="shared" si="0"/>
        <v>0</v>
      </c>
    </row>
    <row r="32" spans="1:5" ht="15" customHeight="1">
      <c r="A32" s="9">
        <v>5341</v>
      </c>
      <c r="B32" s="10" t="s">
        <v>45</v>
      </c>
      <c r="C32" s="9">
        <v>2</v>
      </c>
      <c r="D32" s="16"/>
      <c r="E32" s="18">
        <f t="shared" si="0"/>
        <v>0</v>
      </c>
    </row>
    <row r="33" spans="1:5" ht="15" customHeight="1">
      <c r="A33" s="7">
        <v>5347</v>
      </c>
      <c r="B33" s="8" t="s">
        <v>62</v>
      </c>
      <c r="C33" s="7">
        <v>3</v>
      </c>
      <c r="D33" s="16"/>
      <c r="E33" s="18">
        <f t="shared" si="0"/>
        <v>0</v>
      </c>
    </row>
    <row r="34" spans="1:5" ht="15" customHeight="1">
      <c r="A34" s="9">
        <v>5348</v>
      </c>
      <c r="B34" s="10" t="s">
        <v>47</v>
      </c>
      <c r="C34" s="9">
        <v>3</v>
      </c>
      <c r="D34" s="16"/>
      <c r="E34" s="18">
        <f t="shared" si="0"/>
        <v>0</v>
      </c>
    </row>
    <row r="35" spans="1:5" ht="15" customHeight="1">
      <c r="A35" s="7">
        <v>5349</v>
      </c>
      <c r="B35" s="8" t="s">
        <v>57</v>
      </c>
      <c r="C35" s="7">
        <v>2</v>
      </c>
      <c r="D35" s="16"/>
      <c r="E35" s="18">
        <f t="shared" si="0"/>
        <v>0</v>
      </c>
    </row>
    <row r="36" spans="1:5" ht="15" customHeight="1">
      <c r="A36" s="9">
        <v>5350</v>
      </c>
      <c r="B36" s="10" t="s">
        <v>82</v>
      </c>
      <c r="C36" s="9">
        <v>1</v>
      </c>
      <c r="D36" s="16"/>
      <c r="E36" s="18">
        <f t="shared" si="0"/>
        <v>0</v>
      </c>
    </row>
    <row r="37" spans="1:5" ht="15" customHeight="1">
      <c r="A37" s="7">
        <v>5351</v>
      </c>
      <c r="B37" s="8" t="s">
        <v>42</v>
      </c>
      <c r="C37" s="7">
        <v>2</v>
      </c>
      <c r="D37" s="16"/>
      <c r="E37" s="18">
        <f t="shared" si="0"/>
        <v>0</v>
      </c>
    </row>
    <row r="38" spans="1:5" ht="15" customHeight="1">
      <c r="A38" s="9">
        <v>5352</v>
      </c>
      <c r="B38" s="10" t="s">
        <v>69</v>
      </c>
      <c r="C38" s="9">
        <v>1</v>
      </c>
      <c r="D38" s="16"/>
      <c r="E38" s="18">
        <f t="shared" si="0"/>
        <v>0</v>
      </c>
    </row>
    <row r="39" spans="1:5" ht="15" customHeight="1">
      <c r="A39" s="7">
        <v>5353</v>
      </c>
      <c r="B39" s="8" t="s">
        <v>86</v>
      </c>
      <c r="C39" s="7">
        <v>2</v>
      </c>
      <c r="D39" s="16"/>
      <c r="E39" s="18">
        <f t="shared" si="0"/>
        <v>0</v>
      </c>
    </row>
    <row r="40" spans="1:5" ht="15" customHeight="1">
      <c r="A40" s="9">
        <v>5354</v>
      </c>
      <c r="B40" s="10" t="s">
        <v>63</v>
      </c>
      <c r="C40" s="9">
        <v>1</v>
      </c>
      <c r="D40" s="16"/>
      <c r="E40" s="18">
        <f t="shared" si="0"/>
        <v>0</v>
      </c>
    </row>
    <row r="41" spans="1:5" ht="15" customHeight="1">
      <c r="A41" s="7">
        <v>5355</v>
      </c>
      <c r="B41" s="8" t="s">
        <v>38</v>
      </c>
      <c r="C41" s="7">
        <v>1</v>
      </c>
      <c r="D41" s="16"/>
      <c r="E41" s="18">
        <f t="shared" si="0"/>
        <v>0</v>
      </c>
    </row>
    <row r="42" spans="1:5" ht="15" customHeight="1">
      <c r="A42" s="9">
        <v>5356</v>
      </c>
      <c r="B42" s="10" t="s">
        <v>80</v>
      </c>
      <c r="C42" s="9">
        <v>2</v>
      </c>
      <c r="D42" s="16"/>
      <c r="E42" s="18">
        <f t="shared" si="0"/>
        <v>0</v>
      </c>
    </row>
    <row r="43" spans="1:5" ht="15" customHeight="1">
      <c r="A43" s="7">
        <v>5357</v>
      </c>
      <c r="B43" s="8" t="s">
        <v>83</v>
      </c>
      <c r="C43" s="7">
        <v>1</v>
      </c>
      <c r="D43" s="16"/>
      <c r="E43" s="18">
        <f t="shared" si="0"/>
        <v>0</v>
      </c>
    </row>
    <row r="44" spans="1:5" ht="15" customHeight="1">
      <c r="A44" s="9">
        <v>5358</v>
      </c>
      <c r="B44" s="10" t="s">
        <v>50</v>
      </c>
      <c r="C44" s="9">
        <v>2</v>
      </c>
      <c r="D44" s="16"/>
      <c r="E44" s="18">
        <f t="shared" si="0"/>
        <v>0</v>
      </c>
    </row>
    <row r="45" spans="1:5" ht="15" customHeight="1">
      <c r="A45" s="7">
        <v>5359</v>
      </c>
      <c r="B45" s="8" t="s">
        <v>89</v>
      </c>
      <c r="C45" s="7">
        <v>2</v>
      </c>
      <c r="D45" s="16"/>
      <c r="E45" s="18">
        <f t="shared" si="0"/>
        <v>0</v>
      </c>
    </row>
    <row r="46" spans="1:5" ht="15" customHeight="1">
      <c r="A46" s="9">
        <v>5360</v>
      </c>
      <c r="B46" s="10" t="s">
        <v>68</v>
      </c>
      <c r="C46" s="9">
        <v>2</v>
      </c>
      <c r="D46" s="16"/>
      <c r="E46" s="18">
        <f t="shared" si="0"/>
        <v>0</v>
      </c>
    </row>
    <row r="47" spans="1:5" ht="15" customHeight="1">
      <c r="A47" s="7">
        <v>5361</v>
      </c>
      <c r="B47" s="8" t="s">
        <v>99</v>
      </c>
      <c r="C47" s="7">
        <v>3</v>
      </c>
      <c r="D47" s="16"/>
      <c r="E47" s="18">
        <f t="shared" si="0"/>
        <v>0</v>
      </c>
    </row>
    <row r="48" spans="1:5" ht="15" customHeight="1">
      <c r="A48" s="9">
        <v>5362</v>
      </c>
      <c r="B48" s="10" t="s">
        <v>76</v>
      </c>
      <c r="C48" s="9">
        <v>3</v>
      </c>
      <c r="D48" s="16"/>
      <c r="E48" s="18">
        <f t="shared" si="0"/>
        <v>0</v>
      </c>
    </row>
    <row r="49" spans="1:5" ht="15" customHeight="1">
      <c r="A49" s="7">
        <v>5363</v>
      </c>
      <c r="B49" s="8" t="s">
        <v>58</v>
      </c>
      <c r="C49" s="7">
        <v>1</v>
      </c>
      <c r="D49" s="16"/>
      <c r="E49" s="18">
        <f t="shared" si="0"/>
        <v>0</v>
      </c>
    </row>
    <row r="50" spans="1:5" ht="15" customHeight="1">
      <c r="A50" s="9">
        <v>5364</v>
      </c>
      <c r="B50" s="10" t="s">
        <v>97</v>
      </c>
      <c r="C50" s="9">
        <v>1</v>
      </c>
      <c r="D50" s="16"/>
      <c r="E50" s="18">
        <f t="shared" si="0"/>
        <v>0</v>
      </c>
    </row>
    <row r="51" spans="1:5" ht="15" customHeight="1">
      <c r="A51" s="7">
        <v>5365</v>
      </c>
      <c r="B51" s="8" t="s">
        <v>51</v>
      </c>
      <c r="C51" s="7">
        <v>1</v>
      </c>
      <c r="D51" s="16"/>
      <c r="E51" s="18">
        <f t="shared" si="0"/>
        <v>0</v>
      </c>
    </row>
    <row r="52" spans="1:5" ht="15" customHeight="1">
      <c r="A52" s="9">
        <v>5367</v>
      </c>
      <c r="B52" s="10" t="s">
        <v>96</v>
      </c>
      <c r="C52" s="9">
        <v>5</v>
      </c>
      <c r="D52" s="16"/>
      <c r="E52" s="18">
        <f t="shared" si="0"/>
        <v>0</v>
      </c>
    </row>
    <row r="53" spans="1:5" ht="15" customHeight="1">
      <c r="A53" s="7">
        <v>5381</v>
      </c>
      <c r="B53" s="8" t="s">
        <v>94</v>
      </c>
      <c r="C53" s="7">
        <v>2</v>
      </c>
      <c r="D53" s="16"/>
      <c r="E53" s="18">
        <f t="shared" si="0"/>
        <v>0</v>
      </c>
    </row>
    <row r="54" spans="1:5" ht="18" customHeight="1">
      <c r="A54" s="9">
        <v>5382</v>
      </c>
      <c r="B54" s="10" t="s">
        <v>75</v>
      </c>
      <c r="C54" s="9">
        <v>1</v>
      </c>
      <c r="D54" s="16"/>
      <c r="E54" s="18">
        <f t="shared" si="0"/>
        <v>0</v>
      </c>
    </row>
    <row r="55" spans="1:5" ht="15" customHeight="1">
      <c r="A55" s="7">
        <v>5392</v>
      </c>
      <c r="B55" s="8" t="s">
        <v>64</v>
      </c>
      <c r="C55" s="7">
        <v>1</v>
      </c>
      <c r="D55" s="16"/>
      <c r="E55" s="18">
        <f t="shared" si="0"/>
        <v>0</v>
      </c>
    </row>
    <row r="56" spans="1:5" ht="15" customHeight="1">
      <c r="A56" s="9">
        <v>5397</v>
      </c>
      <c r="B56" s="10" t="s">
        <v>101</v>
      </c>
      <c r="C56" s="9">
        <v>1</v>
      </c>
      <c r="D56" s="16"/>
      <c r="E56" s="18">
        <f t="shared" si="0"/>
        <v>0</v>
      </c>
    </row>
    <row r="57" spans="1:5" ht="15" customHeight="1">
      <c r="A57" s="7">
        <v>5647</v>
      </c>
      <c r="B57" s="8" t="s">
        <v>40</v>
      </c>
      <c r="C57" s="7">
        <v>2</v>
      </c>
      <c r="D57" s="16"/>
      <c r="E57" s="18">
        <f t="shared" si="0"/>
        <v>0</v>
      </c>
    </row>
    <row r="58" spans="1:5" ht="15" customHeight="1">
      <c r="A58" s="9">
        <v>5663</v>
      </c>
      <c r="B58" s="10" t="s">
        <v>48</v>
      </c>
      <c r="C58" s="9">
        <v>1</v>
      </c>
      <c r="D58" s="16"/>
      <c r="E58" s="18">
        <f t="shared" si="0"/>
        <v>0</v>
      </c>
    </row>
    <row r="59" spans="1:5" ht="15" customHeight="1">
      <c r="A59" s="7">
        <v>5664</v>
      </c>
      <c r="B59" s="8" t="s">
        <v>54</v>
      </c>
      <c r="C59" s="7">
        <v>1</v>
      </c>
      <c r="D59" s="16"/>
      <c r="E59" s="18">
        <f t="shared" si="0"/>
        <v>0</v>
      </c>
    </row>
    <row r="60" spans="1:5" ht="15" customHeight="1">
      <c r="A60" s="9">
        <v>5665</v>
      </c>
      <c r="B60" s="10" t="s">
        <v>87</v>
      </c>
      <c r="C60" s="9">
        <v>1</v>
      </c>
      <c r="D60" s="16"/>
      <c r="E60" s="18">
        <f t="shared" si="0"/>
        <v>0</v>
      </c>
    </row>
    <row r="61" spans="1:5" ht="15" customHeight="1">
      <c r="A61" s="7">
        <v>5666</v>
      </c>
      <c r="B61" s="8" t="s">
        <v>66</v>
      </c>
      <c r="C61" s="7">
        <v>1</v>
      </c>
      <c r="D61" s="16"/>
      <c r="E61" s="18">
        <f t="shared" si="0"/>
        <v>0</v>
      </c>
    </row>
    <row r="62" spans="1:5" ht="15" customHeight="1">
      <c r="A62" s="9">
        <v>5704</v>
      </c>
      <c r="B62" s="10" t="s">
        <v>77</v>
      </c>
      <c r="C62" s="9">
        <v>1</v>
      </c>
      <c r="D62" s="16"/>
      <c r="E62" s="18">
        <f t="shared" si="0"/>
        <v>0</v>
      </c>
    </row>
    <row r="63" spans="1:5" ht="15" customHeight="1">
      <c r="A63" s="7">
        <v>5731</v>
      </c>
      <c r="B63" s="8" t="s">
        <v>81</v>
      </c>
      <c r="C63" s="7">
        <v>1</v>
      </c>
      <c r="D63" s="16"/>
      <c r="E63" s="18">
        <f t="shared" si="0"/>
        <v>0</v>
      </c>
    </row>
    <row r="64" spans="1:5" ht="15" customHeight="1">
      <c r="A64" s="9">
        <v>5749</v>
      </c>
      <c r="B64" s="10" t="s">
        <v>55</v>
      </c>
      <c r="C64" s="9">
        <v>1</v>
      </c>
      <c r="D64" s="16"/>
      <c r="E64" s="18">
        <f t="shared" si="0"/>
        <v>0</v>
      </c>
    </row>
    <row r="65" spans="1:5" ht="15" customHeight="1">
      <c r="A65" s="7">
        <v>5757</v>
      </c>
      <c r="B65" s="8" t="s">
        <v>39</v>
      </c>
      <c r="C65" s="7">
        <v>1</v>
      </c>
      <c r="D65" s="16"/>
      <c r="E65" s="18">
        <f t="shared" si="0"/>
        <v>0</v>
      </c>
    </row>
    <row r="66" spans="1:5" ht="15" customHeight="1">
      <c r="A66" s="9">
        <v>5811</v>
      </c>
      <c r="B66" s="10" t="s">
        <v>100</v>
      </c>
      <c r="C66" s="9">
        <v>1</v>
      </c>
      <c r="D66" s="16"/>
      <c r="E66" s="18">
        <f t="shared" si="0"/>
        <v>0</v>
      </c>
    </row>
    <row r="67" spans="1:5" ht="15" customHeight="1">
      <c r="A67" s="7">
        <v>5812</v>
      </c>
      <c r="B67" s="8" t="s">
        <v>61</v>
      </c>
      <c r="C67" s="7">
        <v>2</v>
      </c>
      <c r="D67" s="16"/>
      <c r="E67" s="18">
        <f t="shared" si="0"/>
        <v>0</v>
      </c>
    </row>
    <row r="68" spans="1:5" ht="15" customHeight="1">
      <c r="A68" s="9">
        <v>5835</v>
      </c>
      <c r="B68" s="10" t="s">
        <v>67</v>
      </c>
      <c r="C68" s="9">
        <v>1</v>
      </c>
      <c r="D68" s="16"/>
      <c r="E68" s="18">
        <f aca="true" t="shared" si="1" ref="E68:E105">C68*D68</f>
        <v>0</v>
      </c>
    </row>
    <row r="69" spans="1:5" ht="15" customHeight="1">
      <c r="A69" s="7">
        <v>5836</v>
      </c>
      <c r="B69" s="8" t="s">
        <v>88</v>
      </c>
      <c r="C69" s="7">
        <v>1</v>
      </c>
      <c r="D69" s="16"/>
      <c r="E69" s="18">
        <f t="shared" si="1"/>
        <v>0</v>
      </c>
    </row>
    <row r="70" spans="1:5" ht="15" customHeight="1">
      <c r="A70" s="9">
        <v>5837</v>
      </c>
      <c r="B70" s="10" t="s">
        <v>41</v>
      </c>
      <c r="C70" s="9">
        <v>1</v>
      </c>
      <c r="D70" s="16"/>
      <c r="E70" s="18">
        <f t="shared" si="1"/>
        <v>0</v>
      </c>
    </row>
    <row r="71" spans="1:5" ht="15" customHeight="1">
      <c r="A71" s="7">
        <v>5838</v>
      </c>
      <c r="B71" s="8" t="s">
        <v>49</v>
      </c>
      <c r="C71" s="7">
        <v>1</v>
      </c>
      <c r="D71" s="16"/>
      <c r="E71" s="18">
        <f t="shared" si="1"/>
        <v>0</v>
      </c>
    </row>
    <row r="72" spans="1:5" ht="15" customHeight="1">
      <c r="A72" s="9">
        <v>5909</v>
      </c>
      <c r="B72" s="10" t="s">
        <v>53</v>
      </c>
      <c r="C72" s="9">
        <v>1</v>
      </c>
      <c r="D72" s="16"/>
      <c r="E72" s="18">
        <f t="shared" si="1"/>
        <v>0</v>
      </c>
    </row>
    <row r="73" spans="1:5" ht="15" customHeight="1">
      <c r="A73" s="7">
        <v>5910</v>
      </c>
      <c r="B73" s="8" t="s">
        <v>93</v>
      </c>
      <c r="C73" s="7">
        <v>1</v>
      </c>
      <c r="D73" s="16"/>
      <c r="E73" s="18">
        <f t="shared" si="1"/>
        <v>0</v>
      </c>
    </row>
    <row r="74" spans="1:5" ht="15" customHeight="1">
      <c r="A74" s="9">
        <v>5963</v>
      </c>
      <c r="B74" s="10" t="s">
        <v>84</v>
      </c>
      <c r="C74" s="9">
        <v>1</v>
      </c>
      <c r="D74" s="16"/>
      <c r="E74" s="18">
        <f t="shared" si="1"/>
        <v>0</v>
      </c>
    </row>
    <row r="75" spans="1:5" ht="15" customHeight="1">
      <c r="A75" s="7">
        <v>5964</v>
      </c>
      <c r="B75" s="8" t="s">
        <v>60</v>
      </c>
      <c r="C75" s="7">
        <v>1</v>
      </c>
      <c r="D75" s="16"/>
      <c r="E75" s="18">
        <f t="shared" si="1"/>
        <v>0</v>
      </c>
    </row>
    <row r="76" spans="1:5" ht="15" customHeight="1">
      <c r="A76" s="9">
        <v>5965</v>
      </c>
      <c r="B76" s="10" t="s">
        <v>98</v>
      </c>
      <c r="C76" s="9">
        <v>1</v>
      </c>
      <c r="D76" s="16"/>
      <c r="E76" s="18">
        <f t="shared" si="1"/>
        <v>0</v>
      </c>
    </row>
    <row r="77" spans="1:5" ht="15" customHeight="1">
      <c r="A77" s="7">
        <v>5966</v>
      </c>
      <c r="B77" s="8" t="s">
        <v>78</v>
      </c>
      <c r="C77" s="7">
        <v>1</v>
      </c>
      <c r="D77" s="16"/>
      <c r="E77" s="18">
        <f t="shared" si="1"/>
        <v>0</v>
      </c>
    </row>
    <row r="78" spans="1:5" ht="15" customHeight="1">
      <c r="A78" s="9">
        <v>5994</v>
      </c>
      <c r="B78" s="10" t="s">
        <v>85</v>
      </c>
      <c r="C78" s="9">
        <v>1</v>
      </c>
      <c r="D78" s="16"/>
      <c r="E78" s="18">
        <f t="shared" si="1"/>
        <v>0</v>
      </c>
    </row>
    <row r="79" spans="1:5" ht="15" customHeight="1">
      <c r="A79" s="7">
        <v>6019</v>
      </c>
      <c r="B79" s="8" t="s">
        <v>16</v>
      </c>
      <c r="C79" s="7">
        <v>1</v>
      </c>
      <c r="D79" s="16"/>
      <c r="E79" s="18">
        <f t="shared" si="1"/>
        <v>0</v>
      </c>
    </row>
    <row r="80" spans="1:5" ht="15" customHeight="1">
      <c r="A80" s="9">
        <v>6020</v>
      </c>
      <c r="B80" s="10" t="s">
        <v>8</v>
      </c>
      <c r="C80" s="9">
        <v>1</v>
      </c>
      <c r="D80" s="16"/>
      <c r="E80" s="18">
        <f t="shared" si="1"/>
        <v>0</v>
      </c>
    </row>
    <row r="81" spans="1:5" ht="15" customHeight="1">
      <c r="A81" s="7">
        <v>6021</v>
      </c>
      <c r="B81" s="8" t="s">
        <v>32</v>
      </c>
      <c r="C81" s="7">
        <v>1</v>
      </c>
      <c r="D81" s="16"/>
      <c r="E81" s="18">
        <f t="shared" si="1"/>
        <v>0</v>
      </c>
    </row>
    <row r="82" spans="1:5" ht="15" customHeight="1">
      <c r="A82" s="9">
        <v>6022</v>
      </c>
      <c r="B82" s="10" t="s">
        <v>22</v>
      </c>
      <c r="C82" s="9">
        <v>1</v>
      </c>
      <c r="D82" s="16"/>
      <c r="E82" s="18">
        <f t="shared" si="1"/>
        <v>0</v>
      </c>
    </row>
    <row r="83" spans="1:5" ht="15" customHeight="1">
      <c r="A83" s="7">
        <v>6023</v>
      </c>
      <c r="B83" s="8" t="s">
        <v>12</v>
      </c>
      <c r="C83" s="7">
        <v>1</v>
      </c>
      <c r="D83" s="16"/>
      <c r="E83" s="18">
        <f t="shared" si="1"/>
        <v>0</v>
      </c>
    </row>
    <row r="84" spans="1:5" ht="15" customHeight="1">
      <c r="A84" s="9">
        <v>6024</v>
      </c>
      <c r="B84" s="10" t="s">
        <v>33</v>
      </c>
      <c r="C84" s="9">
        <v>1</v>
      </c>
      <c r="D84" s="16"/>
      <c r="E84" s="18">
        <f t="shared" si="1"/>
        <v>0</v>
      </c>
    </row>
    <row r="85" spans="1:5" ht="15" customHeight="1">
      <c r="A85" s="7">
        <v>6025</v>
      </c>
      <c r="B85" s="8" t="s">
        <v>26</v>
      </c>
      <c r="C85" s="7">
        <v>1</v>
      </c>
      <c r="D85" s="16"/>
      <c r="E85" s="18">
        <f t="shared" si="1"/>
        <v>0</v>
      </c>
    </row>
    <row r="86" spans="1:5" ht="15" customHeight="1">
      <c r="A86" s="9">
        <v>6026</v>
      </c>
      <c r="B86" s="10" t="s">
        <v>36</v>
      </c>
      <c r="C86" s="9">
        <v>1</v>
      </c>
      <c r="D86" s="16"/>
      <c r="E86" s="18">
        <f t="shared" si="1"/>
        <v>0</v>
      </c>
    </row>
    <row r="87" spans="1:5" ht="15" customHeight="1">
      <c r="A87" s="7">
        <v>6027</v>
      </c>
      <c r="B87" s="8" t="s">
        <v>20</v>
      </c>
      <c r="C87" s="7">
        <v>1</v>
      </c>
      <c r="D87" s="16"/>
      <c r="E87" s="18">
        <f t="shared" si="1"/>
        <v>0</v>
      </c>
    </row>
    <row r="88" spans="1:5" ht="15" customHeight="1">
      <c r="A88" s="9">
        <v>6028</v>
      </c>
      <c r="B88" s="10" t="s">
        <v>106</v>
      </c>
      <c r="C88" s="9">
        <v>1</v>
      </c>
      <c r="D88" s="16"/>
      <c r="E88" s="18">
        <f t="shared" si="1"/>
        <v>0</v>
      </c>
    </row>
    <row r="89" spans="1:5" ht="15" customHeight="1">
      <c r="A89" s="7">
        <v>6029</v>
      </c>
      <c r="B89" s="8" t="s">
        <v>103</v>
      </c>
      <c r="C89" s="7">
        <v>1</v>
      </c>
      <c r="D89" s="16"/>
      <c r="E89" s="18">
        <f t="shared" si="1"/>
        <v>0</v>
      </c>
    </row>
    <row r="90" spans="1:5" ht="15" customHeight="1">
      <c r="A90" s="9">
        <v>6030</v>
      </c>
      <c r="B90" s="10" t="s">
        <v>105</v>
      </c>
      <c r="C90" s="9">
        <v>1</v>
      </c>
      <c r="D90" s="16"/>
      <c r="E90" s="18">
        <f t="shared" si="1"/>
        <v>0</v>
      </c>
    </row>
    <row r="91" spans="1:5" ht="15" customHeight="1">
      <c r="A91" s="7">
        <v>6031</v>
      </c>
      <c r="B91" s="8" t="s">
        <v>107</v>
      </c>
      <c r="C91" s="7">
        <v>1</v>
      </c>
      <c r="D91" s="16"/>
      <c r="E91" s="18">
        <f t="shared" si="1"/>
        <v>0</v>
      </c>
    </row>
    <row r="92" spans="1:5" ht="15" customHeight="1">
      <c r="A92" s="9">
        <v>6038</v>
      </c>
      <c r="B92" s="10" t="s">
        <v>104</v>
      </c>
      <c r="C92" s="9">
        <v>1</v>
      </c>
      <c r="D92" s="16"/>
      <c r="E92" s="18">
        <f t="shared" si="1"/>
        <v>0</v>
      </c>
    </row>
    <row r="93" spans="1:5" ht="15" customHeight="1">
      <c r="A93" s="7">
        <v>6061</v>
      </c>
      <c r="B93" s="8" t="s">
        <v>44</v>
      </c>
      <c r="C93" s="7">
        <v>1</v>
      </c>
      <c r="D93" s="16"/>
      <c r="E93" s="18">
        <f t="shared" si="1"/>
        <v>0</v>
      </c>
    </row>
    <row r="94" spans="1:5" ht="15" customHeight="1">
      <c r="A94" s="9">
        <v>6066</v>
      </c>
      <c r="B94" s="10" t="s">
        <v>102</v>
      </c>
      <c r="C94" s="9">
        <v>1</v>
      </c>
      <c r="D94" s="16"/>
      <c r="E94" s="18">
        <f t="shared" si="1"/>
        <v>0</v>
      </c>
    </row>
    <row r="95" spans="1:5" ht="15" customHeight="1">
      <c r="A95" s="7">
        <v>6103</v>
      </c>
      <c r="B95" s="8" t="s">
        <v>65</v>
      </c>
      <c r="C95" s="7">
        <v>1</v>
      </c>
      <c r="D95" s="16"/>
      <c r="E95" s="18">
        <f t="shared" si="1"/>
        <v>0</v>
      </c>
    </row>
    <row r="96" spans="1:5" ht="15" customHeight="1">
      <c r="A96" s="9">
        <v>6113</v>
      </c>
      <c r="B96" s="10" t="s">
        <v>74</v>
      </c>
      <c r="C96" s="9">
        <v>1</v>
      </c>
      <c r="D96" s="16"/>
      <c r="E96" s="18">
        <f t="shared" si="1"/>
        <v>0</v>
      </c>
    </row>
    <row r="97" spans="1:5" ht="15" customHeight="1">
      <c r="A97" s="7">
        <v>6144</v>
      </c>
      <c r="B97" s="8" t="s">
        <v>70</v>
      </c>
      <c r="C97" s="7">
        <v>1</v>
      </c>
      <c r="D97" s="16"/>
      <c r="E97" s="18">
        <f t="shared" si="1"/>
        <v>0</v>
      </c>
    </row>
    <row r="98" spans="1:5" ht="15" customHeight="1">
      <c r="A98" s="9">
        <v>6145</v>
      </c>
      <c r="B98" s="10" t="s">
        <v>91</v>
      </c>
      <c r="C98" s="9">
        <v>1</v>
      </c>
      <c r="D98" s="16"/>
      <c r="E98" s="18">
        <f t="shared" si="1"/>
        <v>0</v>
      </c>
    </row>
    <row r="99" spans="1:5" ht="15" customHeight="1">
      <c r="A99" s="7">
        <v>6146</v>
      </c>
      <c r="B99" s="8" t="s">
        <v>59</v>
      </c>
      <c r="C99" s="7">
        <v>1</v>
      </c>
      <c r="D99" s="16"/>
      <c r="E99" s="18">
        <f t="shared" si="1"/>
        <v>0</v>
      </c>
    </row>
    <row r="100" spans="1:5" ht="15" customHeight="1">
      <c r="A100" s="9">
        <v>6147</v>
      </c>
      <c r="B100" s="10" t="s">
        <v>43</v>
      </c>
      <c r="C100" s="9">
        <v>1</v>
      </c>
      <c r="D100" s="16"/>
      <c r="E100" s="18">
        <f t="shared" si="1"/>
        <v>0</v>
      </c>
    </row>
    <row r="101" spans="1:5" ht="15" customHeight="1">
      <c r="A101" s="7">
        <v>6157</v>
      </c>
      <c r="B101" s="8" t="s">
        <v>24</v>
      </c>
      <c r="C101" s="7">
        <v>1</v>
      </c>
      <c r="D101" s="16"/>
      <c r="E101" s="18">
        <f t="shared" si="1"/>
        <v>0</v>
      </c>
    </row>
    <row r="102" spans="1:5" ht="15" customHeight="1">
      <c r="A102" s="9">
        <v>6158</v>
      </c>
      <c r="B102" s="10" t="s">
        <v>30</v>
      </c>
      <c r="C102" s="9">
        <v>1</v>
      </c>
      <c r="D102" s="16"/>
      <c r="E102" s="18">
        <f t="shared" si="1"/>
        <v>0</v>
      </c>
    </row>
    <row r="103" spans="1:5" ht="15" customHeight="1">
      <c r="A103" s="7">
        <v>6159</v>
      </c>
      <c r="B103" s="8" t="s">
        <v>19</v>
      </c>
      <c r="C103" s="7">
        <v>1</v>
      </c>
      <c r="D103" s="16"/>
      <c r="E103" s="18">
        <f t="shared" si="1"/>
        <v>0</v>
      </c>
    </row>
    <row r="104" spans="1:5" ht="15" customHeight="1">
      <c r="A104" s="9">
        <v>6160</v>
      </c>
      <c r="B104" s="10" t="s">
        <v>7</v>
      </c>
      <c r="C104" s="9">
        <v>1</v>
      </c>
      <c r="D104" s="16"/>
      <c r="E104" s="18">
        <f t="shared" si="1"/>
        <v>0</v>
      </c>
    </row>
    <row r="105" spans="1:5" ht="15" customHeight="1">
      <c r="A105" s="7">
        <v>6213</v>
      </c>
      <c r="B105" s="8" t="s">
        <v>46</v>
      </c>
      <c r="C105" s="7">
        <v>2</v>
      </c>
      <c r="D105" s="16"/>
      <c r="E105" s="18">
        <f t="shared" si="1"/>
        <v>0</v>
      </c>
    </row>
    <row r="106" spans="1:5" ht="23.25" customHeight="1">
      <c r="A106" s="20" t="s">
        <v>113</v>
      </c>
      <c r="B106" s="21"/>
      <c r="C106" s="21"/>
      <c r="D106" s="22"/>
      <c r="E106" s="17">
        <f>SUM(E3:E105)</f>
        <v>0</v>
      </c>
    </row>
    <row r="107" spans="1:5" ht="15">
      <c r="A107" s="1"/>
      <c r="B107" s="11"/>
      <c r="C107" s="1"/>
      <c r="D107" s="2"/>
      <c r="E107" s="3"/>
    </row>
    <row r="108" spans="1:5" ht="15">
      <c r="A108" s="12" t="s">
        <v>108</v>
      </c>
      <c r="B108" s="13" t="s">
        <v>109</v>
      </c>
      <c r="C108" s="1"/>
      <c r="D108" s="2"/>
      <c r="E108" s="3"/>
    </row>
    <row r="109" spans="1:5" ht="51.75" customHeight="1">
      <c r="A109" s="1"/>
      <c r="B109" s="14" t="s">
        <v>114</v>
      </c>
      <c r="C109" s="1"/>
      <c r="D109" s="2"/>
      <c r="E109" s="3"/>
    </row>
    <row r="110" spans="1:5" ht="69.75" customHeight="1">
      <c r="A110" s="1"/>
      <c r="B110" s="15" t="s">
        <v>110</v>
      </c>
      <c r="C110" s="1"/>
      <c r="D110" s="2"/>
      <c r="E110" s="3"/>
    </row>
    <row r="111" spans="1:5" ht="18.75" customHeight="1">
      <c r="A111" s="1"/>
      <c r="B111" s="11" t="s">
        <v>111</v>
      </c>
      <c r="C111" s="1"/>
      <c r="D111" s="2"/>
      <c r="E111" s="3"/>
    </row>
  </sheetData>
  <sheetProtection algorithmName="SHA-512" hashValue="xP/k/9nWTuRVrU3lKhXLP9wXpoFeunjIJ+VEsCYg6woMLeDzfs1pxx81RpTjQUQ/sXpTadqNYhw4kKnw4XSeeA==" saltValue="tXwfPjClNfnu/W0kgPvbcw==" spinCount="100000" sheet="1" objects="1" scenarios="1"/>
  <mergeCells count="2">
    <mergeCell ref="A1:B1"/>
    <mergeCell ref="A106:D10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2023-11-23T16:29:06Z</dcterms:modified>
  <cp:category/>
  <cp:version/>
  <cp:contentType/>
  <cp:contentStatus/>
</cp:coreProperties>
</file>