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<sst xmlns="http://schemas.openxmlformats.org/spreadsheetml/2006/main" count="56" uniqueCount="56">
  <si>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</si>
  <si>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</si>
  <si>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</si>
  <si>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</si>
  <si>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</si>
  <si>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</si>
  <si>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</si>
  <si>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</si>
  <si>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</si>
  <si>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 xml:space="preserve"> Cena v Kč bez DPH celkem</t>
  </si>
  <si>
    <t>Jednotková cena  Kč bez DPH</t>
  </si>
  <si>
    <t>Částka DPH v Kč</t>
  </si>
  <si>
    <t>Cena v Kč včetně DPH celkem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</si>
  <si>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</si>
  <si>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</si>
  <si>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</si>
  <si>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Klávesnice</t>
  </si>
  <si>
    <t>SSD</t>
  </si>
  <si>
    <t>RAM</t>
  </si>
  <si>
    <t>Bluetooth</t>
  </si>
  <si>
    <t>Wi-Fi</t>
  </si>
  <si>
    <t>Ostatní</t>
  </si>
  <si>
    <t>Konektivita</t>
  </si>
  <si>
    <t>Materiál</t>
  </si>
  <si>
    <t>Hmotnost</t>
  </si>
  <si>
    <t>Operační systém</t>
  </si>
  <si>
    <t>Záruka</t>
  </si>
  <si>
    <t>Webkamera</t>
  </si>
  <si>
    <t>Grafická karta</t>
  </si>
  <si>
    <t>Procesor</t>
  </si>
  <si>
    <t>Rozlišení displeje</t>
  </si>
  <si>
    <t>Displej</t>
  </si>
  <si>
    <t>česká, podsvícená, numerická</t>
  </si>
  <si>
    <t>Notebook 16"</t>
  </si>
  <si>
    <t>Nabíjecí výkon</t>
  </si>
  <si>
    <t>předinstalovaný Operační systém Windows(nutné jako podkladová licence pro program Microsoft Campus Agreement pro vysoké školy)</t>
  </si>
  <si>
    <t>min. 36 měsíců</t>
  </si>
  <si>
    <t>Baterie</t>
  </si>
  <si>
    <t>úhlopříčka min. 15,8'' max. 16", min. 400 nits, 16:10 poměr stran, antireflexní, 100% sRGB, min. 60Hz</t>
  </si>
  <si>
    <t>max. 2,3 kg</t>
  </si>
  <si>
    <t>min. 2560x1600 px</t>
  </si>
  <si>
    <t>integrovaná, 1080p nebo vyšší, bezpečnostní clona</t>
  </si>
  <si>
    <t>min. 512 GB M.2 2280 PCIe 4.0x4 NVMe, min. 1x volný slot M.2 2280 PCIe 4.0x4 NVMe</t>
  </si>
  <si>
    <t>min. 230 W</t>
  </si>
  <si>
    <t>min. 80 Wh</t>
  </si>
  <si>
    <t xml:space="preserve">min. 16 GB (rozšíření minimálně na min. 32 GB), DDR5, min. 5200 MHz
</t>
  </si>
  <si>
    <t xml:space="preserve">verze min. Wi-Fi 6E, 11ax 2x2 </t>
  </si>
  <si>
    <t>ano, min. 5.1 nebo vyšší</t>
  </si>
  <si>
    <t xml:space="preserve">min. 1x USB-C nebo více (podpora PD, DP, support data transfer), min. 2x USB 3.2 a vyšší (type-A), min. 1x USB 4 (thunderbolt 4), min. 1x kombinovaný konektor sluchátka/mikrofon, min. 1x HDMI 2.1, 1x Power connector
</t>
  </si>
  <si>
    <r>
      <t xml:space="preserve">TouchPad, </t>
    </r>
    <r>
      <rPr>
        <sz val="11"/>
        <rFont val="Calibri"/>
        <family val="2"/>
        <scheme val="minor"/>
      </rPr>
      <t>čtečka otisků prstů, TPM 2.0,</t>
    </r>
    <r>
      <rPr>
        <sz val="11"/>
        <color theme="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integrovaný mikrofon, čtečka paměťových karet, splňující normy ENERGY STAR® 8.0 a TCO 9 </t>
    </r>
  </si>
  <si>
    <t>kov</t>
  </si>
  <si>
    <t>PassMark - CPU Mark min. 27 500 (údaj ke dni podání nabídky, prosím předložte PrtScr z webového porovnávače), min. 14 jáder CPU, min. 20 vláken., frekvence MIN min. 2,4 GHz , frekvence MAX min. 5.0 GHz</t>
  </si>
  <si>
    <t>Dedikovaná, min. 8 GB, min. GDDR6, PassMark - GPU Mark min. 17 200 (údaj ke dni podání nabídky, prosím předložte PrtScr z webového porovnávače)</t>
  </si>
  <si>
    <t>Zachování totožné (nebo lepší) hardwarové konfigurace v rámci záručních oprav.</t>
  </si>
  <si>
    <t>Dodavatel provede v souvislosti s dodávkou následnou ekologickou likvidaci veškerého obalového materiálu, odběr obalového materiálu bude proveden bezprostředně po dodání zboží, popř. po vzájemné dohodě jindy.</t>
  </si>
  <si>
    <t>Ke všem zařízením budou dodány napájecí kabely.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</si>
</sst>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sz val="11"/>
      <color theme="2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0" borderId="0" xfId="0" applyFont="1" applyProtection="1">
      <protection/>
    </xf>
    <xf numFmtId="165" fontId="2" fillId="0" borderId="0" xfId="0" applyNumberFormat="1" applyFont="1" applyBorder="1" applyProtection="1">
      <protection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6" fillId="4" borderId="1" xfId="0" applyFont="1" applyFill="1" applyBorder="1"/>
    <xf numFmtId="0" fontId="0" fillId="4" borderId="1" xfId="0" applyFill="1" applyBorder="1" applyAlignment="1">
      <alignment horizontal="left" vertical="top" wrapText="1"/>
    </xf>
    <xf numFmtId="0" fontId="6" fillId="4" borderId="1" xfId="0" applyFont="1" applyFill="1" applyBorder="1" applyAlignment="1">
      <alignment wrapText="1"/>
    </xf>
    <xf numFmtId="0" fontId="0" fillId="4" borderId="1" xfId="0" applyFill="1" applyBorder="1" applyAlignment="1">
      <alignment vertical="top" wrapText="1"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horizontal="left" vertical="top" wrapText="1"/>
      <protection/>
    </xf>
    <xf numFmtId="0" fontId="0" fillId="4" borderId="6" xfId="0" applyFill="1" applyBorder="1" applyAlignment="1" applyProtection="1">
      <alignment horizontal="left" vertical="top" wrapText="1"/>
      <protection/>
    </xf>
    <xf numFmtId="0" fontId="0" fillId="4" borderId="7" xfId="0" applyFill="1" applyBorder="1" applyAlignment="1" applyProtection="1">
      <alignment horizontal="left" vertical="top" wrapText="1"/>
      <protection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5" borderId="3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top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6" borderId="10" xfId="0" applyFont="1" applyFill="1" applyBorder="1" applyAlignment="1" applyProtection="1">
      <alignment horizontal="center" vertical="top"/>
      <protection/>
    </xf>
    <xf numFmtId="0" fontId="2" fillId="6" borderId="3" xfId="0" applyFont="1" applyFill="1" applyBorder="1" applyAlignment="1" applyProtection="1">
      <alignment horizontal="center"/>
      <protection/>
    </xf>
    <xf numFmtId="0" fontId="0" fillId="6" borderId="3" xfId="0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left" vertical="top" wrapText="1"/>
      <protection/>
    </xf>
    <xf numFmtId="0" fontId="0" fillId="4" borderId="12" xfId="0" applyFill="1" applyBorder="1" applyAlignment="1" applyProtection="1">
      <alignment horizontal="left" vertical="top" wrapText="1"/>
      <protection/>
    </xf>
    <xf numFmtId="0" fontId="0" fillId="4" borderId="13" xfId="0" applyFill="1" applyBorder="1" applyAlignment="1" applyProtection="1">
      <alignment horizontal="left" vertical="top" wrapText="1"/>
      <protection/>
    </xf>
    <xf numFmtId="0" fontId="0" fillId="2" borderId="14" xfId="0" applyFill="1" applyBorder="1" applyAlignment="1" applyProtection="1">
      <alignment wrapText="1"/>
      <protection locked="0"/>
    </xf>
    <xf numFmtId="0" fontId="2" fillId="6" borderId="15" xfId="0" applyFont="1" applyFill="1" applyBorder="1" applyAlignment="1" applyProtection="1">
      <alignment horizontal="left"/>
      <protection/>
    </xf>
    <xf numFmtId="0" fontId="2" fillId="6" borderId="16" xfId="0" applyFont="1" applyFill="1" applyBorder="1" applyAlignment="1" applyProtection="1">
      <alignment horizontal="left"/>
      <protection/>
    </xf>
    <xf numFmtId="0" fontId="2" fillId="6" borderId="17" xfId="0" applyFont="1" applyFill="1" applyBorder="1" applyAlignment="1" applyProtection="1">
      <alignment horizontal="left"/>
      <protection/>
    </xf>
    <xf numFmtId="3" fontId="0" fillId="2" borderId="8" xfId="0" applyNumberFormat="1" applyFill="1" applyBorder="1" applyProtection="1">
      <protection locked="0"/>
    </xf>
    <xf numFmtId="0" fontId="0" fillId="7" borderId="8" xfId="0" applyFill="1" applyBorder="1" applyAlignment="1" applyProtection="1">
      <alignment horizontal="center"/>
      <protection/>
    </xf>
    <xf numFmtId="0" fontId="2" fillId="6" borderId="18" xfId="0" applyFont="1" applyFill="1" applyBorder="1" applyAlignment="1" applyProtection="1">
      <alignment horizontal="center" vertical="top"/>
      <protection/>
    </xf>
    <xf numFmtId="0" fontId="2" fillId="6" borderId="19" xfId="0" applyFont="1" applyFill="1" applyBorder="1" applyAlignment="1" applyProtection="1">
      <alignment horizontal="center"/>
      <protection/>
    </xf>
    <xf numFmtId="0" fontId="2" fillId="3" borderId="20" xfId="0" applyFont="1" applyFill="1" applyBorder="1" applyAlignment="1" applyProtection="1">
      <alignment horizontal="center" vertical="top" wrapText="1"/>
      <protection/>
    </xf>
    <xf numFmtId="0" fontId="2" fillId="3" borderId="19" xfId="0" applyFont="1" applyFill="1" applyBorder="1" applyAlignment="1" applyProtection="1">
      <alignment horizontal="center" vertical="top"/>
      <protection/>
    </xf>
    <xf numFmtId="0" fontId="2" fillId="3" borderId="19" xfId="0" applyFont="1" applyFill="1" applyBorder="1" applyAlignment="1" applyProtection="1">
      <alignment horizont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3" borderId="19" xfId="0" applyFont="1" applyFill="1" applyBorder="1" applyAlignment="1" applyProtection="1">
      <alignment horizontal="center" vertical="center" wrapText="1"/>
      <protection/>
    </xf>
    <xf numFmtId="0" fontId="2" fillId="3" borderId="21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Protection="1">
      <protection/>
    </xf>
    <xf numFmtId="0" fontId="0" fillId="4" borderId="19" xfId="0" applyFill="1" applyBorder="1" applyAlignment="1">
      <alignment wrapText="1"/>
    </xf>
    <xf numFmtId="3" fontId="0" fillId="8" borderId="22" xfId="0" applyNumberFormat="1" applyFont="1" applyFill="1" applyBorder="1" applyAlignment="1" applyProtection="1">
      <alignment horizontal="center"/>
      <protection/>
    </xf>
    <xf numFmtId="3" fontId="0" fillId="8" borderId="23" xfId="0" applyNumberFormat="1" applyFont="1" applyFill="1" applyBorder="1" applyAlignment="1" applyProtection="1">
      <alignment horizontal="center"/>
      <protection/>
    </xf>
    <xf numFmtId="3" fontId="0" fillId="8" borderId="24" xfId="0" applyNumberFormat="1" applyFont="1" applyFill="1" applyBorder="1" applyAlignment="1" applyProtection="1">
      <alignment horizontal="center"/>
      <protection/>
    </xf>
    <xf numFmtId="3" fontId="0" fillId="8" borderId="25" xfId="0" applyNumberFormat="1" applyFont="1" applyFill="1" applyBorder="1" applyAlignment="1" applyProtection="1">
      <alignment horizontal="center"/>
      <protection/>
    </xf>
    <xf numFmtId="3" fontId="0" fillId="8" borderId="0" xfId="0" applyNumberFormat="1" applyFont="1" applyFill="1" applyBorder="1" applyAlignment="1" applyProtection="1">
      <alignment horizontal="center"/>
      <protection/>
    </xf>
    <xf numFmtId="3" fontId="0" fillId="8" borderId="26" xfId="0" applyNumberFormat="1" applyFont="1" applyFill="1" applyBorder="1" applyAlignment="1" applyProtection="1">
      <alignment horizontal="center"/>
      <protection/>
    </xf>
    <xf numFmtId="0" fontId="0" fillId="0" borderId="7" xfId="0" applyFill="1" applyBorder="1"/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wrapText="1"/>
    </xf>
    <xf numFmtId="0" fontId="0" fillId="0" borderId="7" xfId="0" applyBorder="1"/>
    <xf numFmtId="0" fontId="0" fillId="0" borderId="27" xfId="0" applyFill="1" applyBorder="1"/>
    <xf numFmtId="0" fontId="2" fillId="9" borderId="28" xfId="0" applyFont="1" applyFill="1" applyBorder="1" applyAlignment="1" applyProtection="1">
      <alignment horizontal="left" vertical="top" wrapText="1"/>
      <protection/>
    </xf>
    <xf numFmtId="0" fontId="2" fillId="9" borderId="29" xfId="0" applyFont="1" applyFill="1" applyBorder="1" applyAlignment="1" applyProtection="1">
      <alignment horizontal="left" vertical="top" wrapText="1"/>
      <protection/>
    </xf>
    <xf numFmtId="0" fontId="2" fillId="9" borderId="29" xfId="0" applyFont="1" applyFill="1" applyBorder="1" applyAlignment="1" applyProtection="1">
      <alignment horizontal="left" vertical="top"/>
      <protection/>
    </xf>
    <xf numFmtId="0" fontId="2" fillId="9" borderId="30" xfId="0" applyFont="1" applyFill="1" applyBorder="1" applyAlignment="1" applyProtection="1">
      <alignment horizontal="left" vertical="top"/>
      <protection/>
    </xf>
    <xf numFmtId="0" fontId="2" fillId="9" borderId="31" xfId="0" applyFont="1" applyFill="1" applyBorder="1" applyAlignment="1" applyProtection="1">
      <alignment horizontal="left" vertical="top"/>
      <protection/>
    </xf>
    <xf numFmtId="164" fontId="0" fillId="10" borderId="8" xfId="0" applyNumberFormat="1" applyFill="1" applyBorder="1" applyProtection="1">
      <protection/>
    </xf>
    <xf numFmtId="164" fontId="0" fillId="10" borderId="32" xfId="0" applyNumberFormat="1" applyFill="1" applyBorder="1" applyProtection="1">
      <protection/>
    </xf>
    <xf numFmtId="0" fontId="2" fillId="6" borderId="33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85" zoomScaleNormal="85" zoomScaleSheetLayoutView="85" zoomScalePageLayoutView="55" workbookViewId="0" topLeftCell="A1">
      <selection activeCell="D29" sqref="D29"/>
    </sheetView>
  </sheetViews>
  <sheetFormatPr defaultColWidth="8.8515625" defaultRowHeight="15"/>
  <cols>
    <col min="1" max="1" width="17.7109375" style="5" customWidth="1"/>
    <col min="2" max="2" width="18.7109375" style="5" customWidth="1"/>
    <col min="3" max="3" width="70.7109375" style="5" customWidth="1"/>
    <col min="4" max="4" width="70.8515625" style="5" customWidth="1"/>
    <col min="5" max="5" width="23.8515625" style="5" bestFit="1" customWidth="1"/>
    <col min="6" max="6" width="15.7109375" style="5" customWidth="1"/>
    <col min="7" max="7" width="5.140625" style="5" bestFit="1" customWidth="1"/>
    <col min="8" max="10" width="15.7109375" style="5" customWidth="1"/>
    <col min="11" max="16384" width="8.8515625" style="5" customWidth="1"/>
  </cols>
  <sheetData>
    <row r="1" spans="1:10" ht="18.75">
      <c r="A1" s="32" t="s">
        <v>8</v>
      </c>
      <c r="B1" s="32"/>
      <c r="C1" s="32"/>
      <c r="D1" s="32"/>
      <c r="E1" s="32"/>
      <c r="F1" s="32"/>
      <c r="G1" s="32"/>
      <c r="H1" s="32"/>
      <c r="I1" s="32"/>
      <c r="J1" s="32"/>
    </row>
    <row r="2" ht="15">
      <c r="A2" s="6"/>
    </row>
    <row r="3" spans="1:10" ht="58.5" customHeight="1">
      <c r="A3" s="33" t="s">
        <v>15</v>
      </c>
      <c r="B3" s="33"/>
      <c r="C3" s="33"/>
      <c r="D3" s="33"/>
      <c r="E3" s="33"/>
      <c r="F3" s="33"/>
      <c r="G3" s="33"/>
      <c r="H3" s="33"/>
      <c r="I3" s="33"/>
      <c r="J3" s="33"/>
    </row>
    <row r="4" spans="1:8" ht="15.75" thickBot="1">
      <c r="A4" s="8"/>
      <c r="B4" s="9"/>
      <c r="C4" s="9"/>
      <c r="D4" s="10"/>
      <c r="E4" s="11"/>
      <c r="F4" s="12"/>
      <c r="G4" s="7"/>
      <c r="H4" s="13"/>
    </row>
    <row r="5" spans="1:10" ht="15" customHeight="1">
      <c r="A5" s="34" t="s">
        <v>0</v>
      </c>
      <c r="B5" s="35" t="s">
        <v>1</v>
      </c>
      <c r="C5" s="36"/>
      <c r="D5" s="30" t="s">
        <v>2</v>
      </c>
      <c r="E5" s="14" t="s">
        <v>3</v>
      </c>
      <c r="F5" s="31" t="s">
        <v>10</v>
      </c>
      <c r="G5" s="29" t="s">
        <v>7</v>
      </c>
      <c r="H5" s="28" t="s">
        <v>9</v>
      </c>
      <c r="I5" s="28" t="s">
        <v>11</v>
      </c>
      <c r="J5" s="23" t="s">
        <v>12</v>
      </c>
    </row>
    <row r="6" spans="1:10" ht="15.75" thickBot="1">
      <c r="A6" s="46"/>
      <c r="B6" s="47" t="s">
        <v>4</v>
      </c>
      <c r="C6" s="47" t="s">
        <v>5</v>
      </c>
      <c r="D6" s="48"/>
      <c r="E6" s="49" t="s">
        <v>6</v>
      </c>
      <c r="F6" s="50"/>
      <c r="G6" s="51"/>
      <c r="H6" s="52"/>
      <c r="I6" s="52"/>
      <c r="J6" s="53"/>
    </row>
    <row r="7" spans="1:10" ht="30" customHeight="1">
      <c r="A7" s="67" t="s">
        <v>33</v>
      </c>
      <c r="B7" s="62" t="s">
        <v>31</v>
      </c>
      <c r="C7" s="17" t="s">
        <v>38</v>
      </c>
      <c r="D7" s="40"/>
      <c r="E7" s="27"/>
      <c r="F7" s="44"/>
      <c r="G7" s="45">
        <v>3</v>
      </c>
      <c r="H7" s="72">
        <f>F7*G7</f>
        <v>0</v>
      </c>
      <c r="I7" s="72">
        <f>H7*0.21</f>
        <v>0</v>
      </c>
      <c r="J7" s="73">
        <f>H7+I7</f>
        <v>0</v>
      </c>
    </row>
    <row r="8" spans="1:10" ht="15" customHeight="1">
      <c r="A8" s="68"/>
      <c r="B8" s="62" t="s">
        <v>30</v>
      </c>
      <c r="C8" s="17" t="s">
        <v>40</v>
      </c>
      <c r="D8" s="1"/>
      <c r="E8" s="27"/>
      <c r="F8" s="56"/>
      <c r="G8" s="57"/>
      <c r="H8" s="57"/>
      <c r="I8" s="57"/>
      <c r="J8" s="58"/>
    </row>
    <row r="9" spans="1:10" s="15" customFormat="1" ht="45" customHeight="1">
      <c r="A9" s="68"/>
      <c r="B9" s="62" t="s">
        <v>29</v>
      </c>
      <c r="C9" s="21" t="s">
        <v>51</v>
      </c>
      <c r="D9" s="2"/>
      <c r="E9" s="27"/>
      <c r="F9" s="59"/>
      <c r="G9" s="60"/>
      <c r="H9" s="60"/>
      <c r="I9" s="60"/>
      <c r="J9" s="61"/>
    </row>
    <row r="10" spans="1:10" s="15" customFormat="1" ht="30" customHeight="1">
      <c r="A10" s="69"/>
      <c r="B10" s="62" t="s">
        <v>28</v>
      </c>
      <c r="C10" s="21" t="s">
        <v>52</v>
      </c>
      <c r="D10" s="2"/>
      <c r="E10" s="27"/>
      <c r="F10" s="59"/>
      <c r="G10" s="60"/>
      <c r="H10" s="60"/>
      <c r="I10" s="60"/>
      <c r="J10" s="61"/>
    </row>
    <row r="11" spans="1:10" s="15" customFormat="1" ht="30" customHeight="1">
      <c r="A11" s="69"/>
      <c r="B11" s="62" t="s">
        <v>18</v>
      </c>
      <c r="C11" s="22" t="s">
        <v>45</v>
      </c>
      <c r="D11" s="2"/>
      <c r="E11" s="27"/>
      <c r="F11" s="59"/>
      <c r="G11" s="60"/>
      <c r="H11" s="60"/>
      <c r="I11" s="60"/>
      <c r="J11" s="61"/>
    </row>
    <row r="12" spans="1:10" s="15" customFormat="1" ht="30" customHeight="1">
      <c r="A12" s="69"/>
      <c r="B12" s="62" t="s">
        <v>17</v>
      </c>
      <c r="C12" s="21" t="s">
        <v>42</v>
      </c>
      <c r="D12" s="2"/>
      <c r="E12" s="27"/>
      <c r="F12" s="59"/>
      <c r="G12" s="60"/>
      <c r="H12" s="60"/>
      <c r="I12" s="60"/>
      <c r="J12" s="61"/>
    </row>
    <row r="13" spans="1:10" s="15" customFormat="1" ht="45" customHeight="1">
      <c r="A13" s="69"/>
      <c r="B13" s="63" t="s">
        <v>22</v>
      </c>
      <c r="C13" s="20" t="s">
        <v>48</v>
      </c>
      <c r="D13" s="2"/>
      <c r="E13" s="27"/>
      <c r="F13" s="59"/>
      <c r="G13" s="60"/>
      <c r="H13" s="60"/>
      <c r="I13" s="60"/>
      <c r="J13" s="61"/>
    </row>
    <row r="14" spans="1:10" s="15" customFormat="1" ht="15" customHeight="1">
      <c r="A14" s="69"/>
      <c r="B14" s="64" t="s">
        <v>19</v>
      </c>
      <c r="C14" s="17" t="s">
        <v>47</v>
      </c>
      <c r="D14" s="2"/>
      <c r="E14" s="27"/>
      <c r="F14" s="59"/>
      <c r="G14" s="60"/>
      <c r="H14" s="60"/>
      <c r="I14" s="60"/>
      <c r="J14" s="61"/>
    </row>
    <row r="15" spans="1:10" s="15" customFormat="1" ht="15" customHeight="1">
      <c r="A15" s="69"/>
      <c r="B15" s="62" t="s">
        <v>20</v>
      </c>
      <c r="C15" s="18" t="s">
        <v>46</v>
      </c>
      <c r="D15" s="2"/>
      <c r="E15" s="27"/>
      <c r="F15" s="59"/>
      <c r="G15" s="60"/>
      <c r="H15" s="60"/>
      <c r="I15" s="60"/>
      <c r="J15" s="61"/>
    </row>
    <row r="16" spans="1:10" s="15" customFormat="1" ht="15" customHeight="1">
      <c r="A16" s="69"/>
      <c r="B16" s="65" t="s">
        <v>16</v>
      </c>
      <c r="C16" s="19" t="s">
        <v>32</v>
      </c>
      <c r="D16" s="2"/>
      <c r="E16" s="27"/>
      <c r="F16" s="59"/>
      <c r="G16" s="60"/>
      <c r="H16" s="60"/>
      <c r="I16" s="60"/>
      <c r="J16" s="61"/>
    </row>
    <row r="17" spans="1:10" s="15" customFormat="1" ht="15" customHeight="1">
      <c r="A17" s="69"/>
      <c r="B17" s="62" t="s">
        <v>27</v>
      </c>
      <c r="C17" s="18" t="s">
        <v>41</v>
      </c>
      <c r="D17" s="2"/>
      <c r="E17" s="27"/>
      <c r="F17" s="59"/>
      <c r="G17" s="60"/>
      <c r="H17" s="60"/>
      <c r="I17" s="60"/>
      <c r="J17" s="61"/>
    </row>
    <row r="18" spans="1:10" s="15" customFormat="1" ht="15" customHeight="1">
      <c r="A18" s="69"/>
      <c r="B18" s="62" t="s">
        <v>37</v>
      </c>
      <c r="C18" s="18" t="s">
        <v>44</v>
      </c>
      <c r="D18" s="2"/>
      <c r="E18" s="27"/>
      <c r="F18" s="59"/>
      <c r="G18" s="60"/>
      <c r="H18" s="60"/>
      <c r="I18" s="60"/>
      <c r="J18" s="61"/>
    </row>
    <row r="19" spans="1:10" s="15" customFormat="1" ht="15" customHeight="1">
      <c r="A19" s="70"/>
      <c r="B19" s="62" t="s">
        <v>34</v>
      </c>
      <c r="C19" s="18" t="s">
        <v>43</v>
      </c>
      <c r="D19" s="3"/>
      <c r="E19" s="27"/>
      <c r="F19" s="59"/>
      <c r="G19" s="60"/>
      <c r="H19" s="60"/>
      <c r="I19" s="60"/>
      <c r="J19" s="61"/>
    </row>
    <row r="20" spans="1:10" s="15" customFormat="1" ht="15" customHeight="1">
      <c r="A20" s="70"/>
      <c r="B20" s="62" t="s">
        <v>23</v>
      </c>
      <c r="C20" s="18" t="s">
        <v>50</v>
      </c>
      <c r="D20" s="3"/>
      <c r="E20" s="27"/>
      <c r="F20" s="59"/>
      <c r="G20" s="60"/>
      <c r="H20" s="60"/>
      <c r="I20" s="60"/>
      <c r="J20" s="61"/>
    </row>
    <row r="21" spans="1:10" s="15" customFormat="1" ht="15" customHeight="1">
      <c r="A21" s="70"/>
      <c r="B21" s="62" t="s">
        <v>24</v>
      </c>
      <c r="C21" s="18" t="s">
        <v>39</v>
      </c>
      <c r="D21" s="3"/>
      <c r="E21" s="27"/>
      <c r="F21" s="59"/>
      <c r="G21" s="60"/>
      <c r="H21" s="60"/>
      <c r="I21" s="60"/>
      <c r="J21" s="61"/>
    </row>
    <row r="22" spans="1:10" s="15" customFormat="1" ht="30" customHeight="1">
      <c r="A22" s="70"/>
      <c r="B22" s="62" t="s">
        <v>21</v>
      </c>
      <c r="C22" s="17" t="s">
        <v>49</v>
      </c>
      <c r="D22" s="3"/>
      <c r="E22" s="27"/>
      <c r="F22" s="59"/>
      <c r="G22" s="60"/>
      <c r="H22" s="60"/>
      <c r="I22" s="60"/>
      <c r="J22" s="61"/>
    </row>
    <row r="23" spans="1:10" s="15" customFormat="1" ht="30" customHeight="1">
      <c r="A23" s="70"/>
      <c r="B23" s="62" t="s">
        <v>25</v>
      </c>
      <c r="C23" s="17" t="s">
        <v>35</v>
      </c>
      <c r="D23" s="3"/>
      <c r="E23" s="27"/>
      <c r="F23" s="59"/>
      <c r="G23" s="60"/>
      <c r="H23" s="60"/>
      <c r="I23" s="60"/>
      <c r="J23" s="61"/>
    </row>
    <row r="24" spans="1:10" s="15" customFormat="1" ht="15" customHeight="1" thickBot="1">
      <c r="A24" s="71"/>
      <c r="B24" s="66" t="s">
        <v>26</v>
      </c>
      <c r="C24" s="55" t="s">
        <v>36</v>
      </c>
      <c r="D24" s="3"/>
      <c r="E24" s="27"/>
      <c r="F24" s="59"/>
      <c r="G24" s="60"/>
      <c r="H24" s="60"/>
      <c r="I24" s="60"/>
      <c r="J24" s="61"/>
    </row>
    <row r="25" spans="1:10" ht="15.75" thickBot="1">
      <c r="A25" s="8"/>
      <c r="B25" s="9"/>
      <c r="C25" s="9"/>
      <c r="D25" s="10"/>
      <c r="E25" s="10"/>
      <c r="F25" s="12"/>
      <c r="G25" s="7"/>
      <c r="H25" s="54"/>
      <c r="I25" s="54"/>
      <c r="J25" s="54"/>
    </row>
    <row r="26" spans="1:10" ht="15.75" thickBot="1">
      <c r="A26" s="41" t="s">
        <v>14</v>
      </c>
      <c r="B26" s="42"/>
      <c r="C26" s="43"/>
      <c r="D26" s="74" t="s">
        <v>13</v>
      </c>
      <c r="E26" s="10"/>
      <c r="F26" s="12"/>
      <c r="G26" s="7"/>
      <c r="H26" s="16"/>
      <c r="I26" s="16"/>
      <c r="J26" s="16"/>
    </row>
    <row r="27" spans="1:4" ht="14.45" customHeight="1">
      <c r="A27" s="37" t="s">
        <v>53</v>
      </c>
      <c r="B27" s="38"/>
      <c r="C27" s="39"/>
      <c r="D27" s="40"/>
    </row>
    <row r="28" spans="1:4" ht="15">
      <c r="A28" s="24" t="s">
        <v>55</v>
      </c>
      <c r="B28" s="25"/>
      <c r="C28" s="26"/>
      <c r="D28" s="1"/>
    </row>
    <row r="29" spans="1:4" ht="30.75" customHeight="1">
      <c r="A29" s="24" t="s">
        <v>54</v>
      </c>
      <c r="B29" s="25"/>
      <c r="C29" s="26"/>
      <c r="D29" s="4"/>
    </row>
  </sheetData>
  <sheetProtection formatColumns="0" formatRows="0" selectLockedCells="1"/>
  <mergeCells count="17">
    <mergeCell ref="A1:J1"/>
    <mergeCell ref="A3:J3"/>
    <mergeCell ref="A26:C26"/>
    <mergeCell ref="F8:J24"/>
    <mergeCell ref="I5:I6"/>
    <mergeCell ref="A29:C29"/>
    <mergeCell ref="G5:G6"/>
    <mergeCell ref="H5:H6"/>
    <mergeCell ref="A5:A6"/>
    <mergeCell ref="B5:C5"/>
    <mergeCell ref="D5:D6"/>
    <mergeCell ref="F5:F6"/>
    <mergeCell ref="J5:J6"/>
    <mergeCell ref="A27:C27"/>
    <mergeCell ref="A28:C28"/>
    <mergeCell ref="A7:A24"/>
    <mergeCell ref="E7:E24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2023-10-18T08:05:46Z</dcterms:modified>
  <cp:category/>
  <cp:version/>
  <cp:contentType/>
  <cp:contentStatus/>
</cp:coreProperties>
</file>