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20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<sst xmlns="http://schemas.openxmlformats.org/spreadsheetml/2006/main" count="51" uniqueCount="51">
  <si>
    <t>Technické požadavky</t>
  </si>
  <si>
    <t>Dodavatel musí vyplnit všechna žlutě podbarvená pole. Dodavatel musí rovněž uvést i nabídkovou cenu za kus u každé položky.</t>
  </si>
  <si>
    <t>NÁZEV</t>
  </si>
  <si>
    <t>POŽADOVANÉ PAMAMETRY</t>
  </si>
  <si>
    <t>KONKRÉTNÍ PARAMETRY NABÍZENÉHO ZAŘÍZENÍ</t>
  </si>
  <si>
    <t>NABÍZENÉ ZAŘÍZENÍ</t>
  </si>
  <si>
    <t>Jednotková cena  Kč bez DPH</t>
  </si>
  <si>
    <t>Kusy</t>
  </si>
  <si>
    <t xml:space="preserve"> Cena v Kč bez DPH celkem</t>
  </si>
  <si>
    <t>Částka DPH v Kč</t>
  </si>
  <si>
    <t>Cena v Kč včetně DPH celkem</t>
  </si>
  <si>
    <t>PARAMETR</t>
  </si>
  <si>
    <t>POŽADOVANÁ HODNOTA</t>
  </si>
  <si>
    <t>Stolní PC učebny</t>
  </si>
  <si>
    <t>CPU</t>
  </si>
  <si>
    <t xml:space="preserve">Chladič </t>
  </si>
  <si>
    <t>Chlazení procesoru a skříně odpovídající dlouhodobé vysoké zátěži (nikoliv však vodní)</t>
  </si>
  <si>
    <t>GPU</t>
  </si>
  <si>
    <t>RAM</t>
  </si>
  <si>
    <t>SSD</t>
  </si>
  <si>
    <t>min. 2TB SSD M.2 PCI-Express 5.0</t>
  </si>
  <si>
    <t>HDD</t>
  </si>
  <si>
    <t>Porty přední panel</t>
  </si>
  <si>
    <t>min 2× USB 3.0 či vyšší, vstup audio, 1xUSB-C</t>
  </si>
  <si>
    <t>Porty zadní panel</t>
  </si>
  <si>
    <t>min 4x USB (type-A)  přístupné uživateli bez potřeby otevření case PC, min. 2x digitální video výstup (HDMI nebo DP nebo jejich kombinace), 1xRJ45 (min. 1Gb ethernet), audio výstup, vstup pro mikrofon</t>
  </si>
  <si>
    <t>síťová konektivita</t>
  </si>
  <si>
    <t>min. 1x (RJ45) podpora WOL</t>
  </si>
  <si>
    <t>vlastnosti BIOSu/UEFI</t>
  </si>
  <si>
    <t>možnost uzamčení, možnost vyvolání boot menu po startu</t>
  </si>
  <si>
    <t>operační systém</t>
  </si>
  <si>
    <t>předinstalovaný OEM operační systém Windows (nutné jako podkladová licence pro Campus Agreement)</t>
  </si>
  <si>
    <t>Pozice</t>
  </si>
  <si>
    <t>Min 2 volné 3,5" pozice uvnitř skříně</t>
  </si>
  <si>
    <t>Zdroj</t>
  </si>
  <si>
    <t>min 500 W 80 PLUS Gold</t>
  </si>
  <si>
    <t>Interní sloty</t>
  </si>
  <si>
    <t>min. 1x PCI Express x16</t>
  </si>
  <si>
    <t>Záruka</t>
  </si>
  <si>
    <t>min. 60 měsíců</t>
  </si>
  <si>
    <t>VŠEOBECNÉ POŽADAVKY</t>
  </si>
  <si>
    <t>ANO / NE</t>
  </si>
  <si>
    <t>PassMark - CPU min. 35000 (údaj ke dni podání nabídky, přiložte PrtScr z webového porovnávače), Single thread rating min. 4200, min. 8 fyzických jader CPU</t>
  </si>
  <si>
    <t>interní 3.5", kapacita min. 4 TB, min. 7200 ot./min. 256 MB cache , min záruka samotného disku pět let kvůli životnosti</t>
  </si>
  <si>
    <t>Ke všem zařízením budou dodány napájecí kabely.</t>
  </si>
  <si>
    <t>Zachování totožné (nebo lepší) hardwarové konfigurace v rámci záručních oprav.</t>
  </si>
  <si>
    <t>Dodavatel provede v souvislosti s dodávkou následnou ekologickou likvidaci veškerého obalového materiálu, odběr obalového materiálu bude proveden bezprostředně po dodání zboží, popř. po vzájemné dohodě jindy.</t>
  </si>
  <si>
    <t>Všechna dodaná zařízení a příslušenství musí být plně kompatibilní.</t>
  </si>
  <si>
    <t>(VÝROBCE A PŘESNÝ TYP nebo ODKAZ na technický či katalogový list/WEB)</t>
  </si>
  <si>
    <t>Integrovaná nebo dedikovaná</t>
  </si>
  <si>
    <t>min. 64GB, DDR5, min. frekvence 4800MHz, možnost rozšíření až na 128 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</si>
</sst>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3" fontId="2" fillId="0" borderId="0" xfId="0" applyNumberFormat="1" applyFont="1"/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2" fillId="3" borderId="2" xfId="0" applyFont="1" applyFill="1" applyBorder="1" applyAlignment="1">
      <alignment horizontal="center" vertical="top"/>
    </xf>
    <xf numFmtId="0" fontId="0" fillId="0" borderId="1" xfId="0" applyBorder="1" applyAlignment="1">
      <alignment vertical="center"/>
    </xf>
    <xf numFmtId="0" fontId="7" fillId="4" borderId="1" xfId="0" applyFont="1" applyFill="1" applyBorder="1"/>
    <xf numFmtId="0" fontId="7" fillId="4" borderId="1" xfId="0" applyFont="1" applyFill="1" applyBorder="1" applyAlignment="1">
      <alignment wrapText="1"/>
    </xf>
    <xf numFmtId="0" fontId="0" fillId="2" borderId="3" xfId="0" applyFill="1" applyBorder="1" applyAlignment="1" applyProtection="1">
      <alignment wrapText="1"/>
      <protection locked="0"/>
    </xf>
    <xf numFmtId="0" fontId="8" fillId="0" borderId="1" xfId="0" applyFont="1" applyBorder="1" applyAlignment="1">
      <alignment vertical="center"/>
    </xf>
    <xf numFmtId="0" fontId="8" fillId="5" borderId="1" xfId="0" applyFont="1" applyFill="1" applyBorder="1" applyAlignment="1">
      <alignment wrapText="1"/>
    </xf>
    <xf numFmtId="0" fontId="0" fillId="2" borderId="4" xfId="0" applyFill="1" applyBorder="1" applyAlignment="1" applyProtection="1">
      <alignment wrapText="1"/>
      <protection locked="0"/>
    </xf>
    <xf numFmtId="0" fontId="8" fillId="0" borderId="3" xfId="0" applyFont="1" applyBorder="1" applyAlignment="1">
      <alignment vertical="center"/>
    </xf>
    <xf numFmtId="0" fontId="8" fillId="5" borderId="3" xfId="0" applyFont="1" applyFill="1" applyBorder="1" applyAlignment="1">
      <alignment wrapText="1"/>
    </xf>
    <xf numFmtId="0" fontId="6" fillId="0" borderId="1" xfId="0" applyFont="1" applyBorder="1" applyAlignment="1">
      <alignment vertical="center"/>
    </xf>
    <xf numFmtId="0" fontId="7" fillId="6" borderId="1" xfId="0" applyFont="1" applyFill="1" applyBorder="1" applyAlignment="1">
      <alignment vertical="center" wrapText="1"/>
    </xf>
    <xf numFmtId="0" fontId="0" fillId="0" borderId="5" xfId="0" applyBorder="1" applyAlignment="1">
      <alignment vertical="center"/>
    </xf>
    <xf numFmtId="0" fontId="7" fillId="4" borderId="5" xfId="0" applyFont="1" applyFill="1" applyBorder="1" applyAlignment="1">
      <alignment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3" fontId="0" fillId="2" borderId="1" xfId="0" applyNumberFormat="1" applyFill="1" applyBorder="1" applyProtection="1">
      <protection locked="0"/>
    </xf>
    <xf numFmtId="0" fontId="0" fillId="7" borderId="1" xfId="0" applyFill="1" applyBorder="1" applyAlignment="1">
      <alignment horizontal="center"/>
    </xf>
    <xf numFmtId="164" fontId="0" fillId="4" borderId="1" xfId="0" applyNumberFormat="1" applyFill="1" applyBorder="1"/>
    <xf numFmtId="164" fontId="2" fillId="0" borderId="0" xfId="0" applyNumberFormat="1" applyFont="1"/>
    <xf numFmtId="164" fontId="0" fillId="4" borderId="6" xfId="0" applyNumberFormat="1" applyFill="1" applyBorder="1"/>
    <xf numFmtId="0" fontId="6" fillId="0" borderId="8" xfId="0" applyFont="1" applyBorder="1" applyAlignment="1">
      <alignment vertical="center"/>
    </xf>
    <xf numFmtId="0" fontId="8" fillId="5" borderId="8" xfId="0" applyFont="1" applyFill="1" applyBorder="1" applyAlignment="1">
      <alignment wrapText="1"/>
    </xf>
    <xf numFmtId="0" fontId="0" fillId="2" borderId="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8" borderId="1" xfId="0" applyFill="1" applyBorder="1" applyAlignment="1">
      <alignment vertical="top" wrapText="1"/>
    </xf>
    <xf numFmtId="0" fontId="2" fillId="9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left" vertical="top" wrapText="1"/>
    </xf>
    <xf numFmtId="0" fontId="2" fillId="10" borderId="13" xfId="0" applyFont="1" applyFill="1" applyBorder="1" applyAlignment="1">
      <alignment horizontal="left" vertical="top" wrapText="1"/>
    </xf>
    <xf numFmtId="0" fontId="2" fillId="10" borderId="13" xfId="0" applyFont="1" applyFill="1" applyBorder="1" applyAlignment="1">
      <alignment horizontal="left" vertical="top"/>
    </xf>
    <xf numFmtId="0" fontId="2" fillId="10" borderId="14" xfId="0" applyFont="1" applyFill="1" applyBorder="1" applyAlignment="1">
      <alignment horizontal="left" vertical="top"/>
    </xf>
    <xf numFmtId="3" fontId="0" fillId="11" borderId="15" xfId="0" applyNumberFormat="1" applyFill="1" applyBorder="1" applyAlignment="1" applyProtection="1">
      <alignment horizontal="center"/>
      <protection locked="0"/>
    </xf>
    <xf numFmtId="3" fontId="0" fillId="11" borderId="0" xfId="0" applyNumberFormat="1" applyFill="1" applyAlignment="1" applyProtection="1">
      <alignment horizontal="center"/>
      <protection locked="0"/>
    </xf>
    <xf numFmtId="3" fontId="0" fillId="11" borderId="16" xfId="0" applyNumberFormat="1" applyFill="1" applyBorder="1" applyAlignment="1" applyProtection="1">
      <alignment horizontal="center"/>
      <protection locked="0"/>
    </xf>
    <xf numFmtId="3" fontId="0" fillId="11" borderId="17" xfId="0" applyNumberFormat="1" applyFill="1" applyBorder="1" applyAlignment="1" applyProtection="1">
      <alignment horizontal="center"/>
      <protection locked="0"/>
    </xf>
    <xf numFmtId="3" fontId="0" fillId="11" borderId="18" xfId="0" applyNumberFormat="1" applyFill="1" applyBorder="1" applyAlignment="1" applyProtection="1">
      <alignment horizontal="center"/>
      <protection locked="0"/>
    </xf>
    <xf numFmtId="3" fontId="0" fillId="11" borderId="19" xfId="0" applyNumberForma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9" borderId="2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2" fillId="9" borderId="20" xfId="0" applyFont="1" applyFill="1" applyBorder="1" applyAlignment="1">
      <alignment horizontal="left"/>
    </xf>
    <xf numFmtId="0" fontId="2" fillId="9" borderId="21" xfId="0" applyFont="1" applyFill="1" applyBorder="1" applyAlignment="1">
      <alignment horizontal="left"/>
    </xf>
    <xf numFmtId="0" fontId="0" fillId="4" borderId="22" xfId="0" applyFill="1" applyBorder="1" applyAlignment="1">
      <alignment horizontal="left" vertical="top" wrapText="1"/>
    </xf>
    <xf numFmtId="0" fontId="0" fillId="4" borderId="23" xfId="0" applyFill="1" applyBorder="1" applyAlignment="1">
      <alignment horizontal="left" vertical="top" wrapText="1"/>
    </xf>
    <xf numFmtId="0" fontId="0" fillId="4" borderId="24" xfId="0" applyFill="1" applyBorder="1" applyAlignment="1">
      <alignment horizontal="left" vertical="top" wrapText="1"/>
    </xf>
    <xf numFmtId="0" fontId="0" fillId="4" borderId="25" xfId="0" applyFill="1" applyBorder="1" applyAlignment="1">
      <alignment horizontal="left" vertical="top" wrapText="1"/>
    </xf>
    <xf numFmtId="0" fontId="0" fillId="4" borderId="26" xfId="0" applyFill="1" applyBorder="1" applyAlignment="1">
      <alignment horizontal="left" vertical="top" wrapText="1"/>
    </xf>
    <xf numFmtId="0" fontId="0" fillId="4" borderId="27" xfId="0" applyFill="1" applyBorder="1" applyAlignment="1">
      <alignment horizontal="left" vertical="top" wrapText="1"/>
    </xf>
    <xf numFmtId="0" fontId="2" fillId="9" borderId="2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top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9" borderId="30" xfId="0" applyFont="1" applyFill="1" applyBorder="1" applyAlignment="1">
      <alignment horizontal="center" vertical="center"/>
    </xf>
    <xf numFmtId="0" fontId="2" fillId="9" borderId="3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="85" zoomScaleNormal="85" zoomScaleSheetLayoutView="85" zoomScalePageLayoutView="55" workbookViewId="0" topLeftCell="A1">
      <selection activeCell="B12" sqref="B12"/>
    </sheetView>
  </sheetViews>
  <sheetFormatPr defaultColWidth="8.8515625" defaultRowHeight="15"/>
  <cols>
    <col min="1" max="1" width="18.57421875" style="0" customWidth="1"/>
    <col min="2" max="2" width="20.7109375" style="0" customWidth="1"/>
    <col min="3" max="4" width="54.7109375" style="0" customWidth="1"/>
    <col min="5" max="5" width="54.00390625" style="0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10" ht="18.7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</row>
    <row r="2" ht="15">
      <c r="A2" s="1"/>
    </row>
    <row r="3" spans="1:10" ht="15.6" customHeight="1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</row>
    <row r="4" ht="15.75" thickBot="1">
      <c r="A4" s="1"/>
    </row>
    <row r="5" spans="1:4" ht="15">
      <c r="A5" s="55" t="s">
        <v>40</v>
      </c>
      <c r="B5" s="56"/>
      <c r="C5" s="56"/>
      <c r="D5" s="63" t="s">
        <v>41</v>
      </c>
    </row>
    <row r="6" spans="1:4" ht="15">
      <c r="A6" s="57" t="s">
        <v>45</v>
      </c>
      <c r="B6" s="58"/>
      <c r="C6" s="59"/>
      <c r="D6" s="22"/>
    </row>
    <row r="7" spans="1:4" ht="15">
      <c r="A7" s="57" t="s">
        <v>44</v>
      </c>
      <c r="B7" s="58"/>
      <c r="C7" s="59"/>
      <c r="D7" s="22"/>
    </row>
    <row r="8" spans="1:4" ht="15">
      <c r="A8" s="57" t="s">
        <v>46</v>
      </c>
      <c r="B8" s="58"/>
      <c r="C8" s="59"/>
      <c r="D8" s="22"/>
    </row>
    <row r="9" spans="1:4" ht="15.75" thickBot="1">
      <c r="A9" s="60" t="s">
        <v>47</v>
      </c>
      <c r="B9" s="61"/>
      <c r="C9" s="62"/>
      <c r="D9" s="23"/>
    </row>
    <row r="10" spans="1:8" ht="15.75" thickBot="1">
      <c r="A10" s="2"/>
      <c r="B10" s="3"/>
      <c r="C10" s="3"/>
      <c r="D10" s="3"/>
      <c r="E10" s="3"/>
      <c r="F10" s="4"/>
      <c r="H10" s="5"/>
    </row>
    <row r="11" spans="1:10" ht="15" customHeight="1">
      <c r="A11" s="67" t="s">
        <v>2</v>
      </c>
      <c r="B11" s="53" t="s">
        <v>3</v>
      </c>
      <c r="C11" s="54"/>
      <c r="D11" s="65" t="s">
        <v>4</v>
      </c>
      <c r="E11" s="8" t="s">
        <v>5</v>
      </c>
      <c r="F11" s="51" t="s">
        <v>6</v>
      </c>
      <c r="G11" s="49" t="s">
        <v>7</v>
      </c>
      <c r="H11" s="51" t="s">
        <v>8</v>
      </c>
      <c r="I11" s="51" t="s">
        <v>9</v>
      </c>
      <c r="J11" s="35" t="s">
        <v>10</v>
      </c>
    </row>
    <row r="12" spans="1:10" ht="30.75" thickBot="1">
      <c r="A12" s="68"/>
      <c r="B12" s="34" t="s">
        <v>11</v>
      </c>
      <c r="C12" s="34" t="s">
        <v>12</v>
      </c>
      <c r="D12" s="66"/>
      <c r="E12" s="64" t="s">
        <v>48</v>
      </c>
      <c r="F12" s="52"/>
      <c r="G12" s="50"/>
      <c r="H12" s="52"/>
      <c r="I12" s="52"/>
      <c r="J12" s="36"/>
    </row>
    <row r="13" spans="1:10" ht="45.6" customHeight="1">
      <c r="A13" s="37" t="s">
        <v>13</v>
      </c>
      <c r="B13" s="9" t="s">
        <v>14</v>
      </c>
      <c r="C13" s="11" t="s">
        <v>42</v>
      </c>
      <c r="D13" s="7"/>
      <c r="E13" s="32"/>
      <c r="F13" s="24"/>
      <c r="G13" s="25">
        <v>2</v>
      </c>
      <c r="H13" s="26">
        <f>F13*G13</f>
        <v>0</v>
      </c>
      <c r="I13" s="26">
        <f>J13-H13</f>
        <v>0</v>
      </c>
      <c r="J13" s="28">
        <f>H13*1.21</f>
        <v>0</v>
      </c>
    </row>
    <row r="14" spans="1:10" ht="31.15" customHeight="1">
      <c r="A14" s="38"/>
      <c r="B14" s="9" t="s">
        <v>15</v>
      </c>
      <c r="C14" s="11" t="s">
        <v>16</v>
      </c>
      <c r="D14" s="12"/>
      <c r="E14" s="32"/>
      <c r="F14" s="41"/>
      <c r="G14" s="42"/>
      <c r="H14" s="42"/>
      <c r="I14" s="42"/>
      <c r="J14" s="43"/>
    </row>
    <row r="15" spans="1:10" ht="30" customHeight="1">
      <c r="A15" s="38"/>
      <c r="B15" s="9" t="s">
        <v>17</v>
      </c>
      <c r="C15" s="10" t="s">
        <v>49</v>
      </c>
      <c r="D15" s="6"/>
      <c r="E15" s="33"/>
      <c r="F15" s="41"/>
      <c r="G15" s="42"/>
      <c r="H15" s="42"/>
      <c r="I15" s="42"/>
      <c r="J15" s="43"/>
    </row>
    <row r="16" spans="1:10" ht="30" customHeight="1">
      <c r="A16" s="39"/>
      <c r="B16" s="9" t="s">
        <v>18</v>
      </c>
      <c r="C16" s="11" t="s">
        <v>50</v>
      </c>
      <c r="D16" s="6"/>
      <c r="E16" s="32"/>
      <c r="F16" s="41"/>
      <c r="G16" s="42"/>
      <c r="H16" s="42"/>
      <c r="I16" s="42"/>
      <c r="J16" s="43"/>
    </row>
    <row r="17" spans="1:10" ht="30" customHeight="1">
      <c r="A17" s="39"/>
      <c r="B17" s="9" t="s">
        <v>19</v>
      </c>
      <c r="C17" s="11" t="s">
        <v>20</v>
      </c>
      <c r="D17" s="6"/>
      <c r="E17" s="32"/>
      <c r="F17" s="41"/>
      <c r="G17" s="42"/>
      <c r="H17" s="42"/>
      <c r="I17" s="42"/>
      <c r="J17" s="43"/>
    </row>
    <row r="18" spans="1:10" ht="30">
      <c r="A18" s="39"/>
      <c r="B18" s="20" t="s">
        <v>21</v>
      </c>
      <c r="C18" s="21" t="s">
        <v>43</v>
      </c>
      <c r="D18" s="6"/>
      <c r="E18" s="32"/>
      <c r="F18" s="41"/>
      <c r="G18" s="42"/>
      <c r="H18" s="42"/>
      <c r="I18" s="42"/>
      <c r="J18" s="43"/>
    </row>
    <row r="19" spans="1:10" ht="30" customHeight="1">
      <c r="A19" s="39"/>
      <c r="B19" s="9" t="s">
        <v>22</v>
      </c>
      <c r="C19" s="11" t="s">
        <v>23</v>
      </c>
      <c r="D19" s="6"/>
      <c r="E19" s="33"/>
      <c r="F19" s="41"/>
      <c r="G19" s="42"/>
      <c r="H19" s="42"/>
      <c r="I19" s="42"/>
      <c r="J19" s="43"/>
    </row>
    <row r="20" spans="1:10" ht="60.6" customHeight="1">
      <c r="A20" s="39"/>
      <c r="B20" s="9" t="s">
        <v>24</v>
      </c>
      <c r="C20" s="11" t="s">
        <v>25</v>
      </c>
      <c r="D20" s="6"/>
      <c r="E20" s="6"/>
      <c r="F20" s="41"/>
      <c r="G20" s="42"/>
      <c r="H20" s="42"/>
      <c r="I20" s="42"/>
      <c r="J20" s="43"/>
    </row>
    <row r="21" spans="1:10" ht="30" customHeight="1">
      <c r="A21" s="39"/>
      <c r="B21" s="9" t="s">
        <v>26</v>
      </c>
      <c r="C21" s="11" t="s">
        <v>27</v>
      </c>
      <c r="D21" s="6"/>
      <c r="E21" s="33"/>
      <c r="F21" s="41"/>
      <c r="G21" s="42"/>
      <c r="H21" s="42"/>
      <c r="I21" s="42"/>
      <c r="J21" s="43"/>
    </row>
    <row r="22" spans="1:10" ht="30" customHeight="1">
      <c r="A22" s="39"/>
      <c r="B22" s="9" t="s">
        <v>28</v>
      </c>
      <c r="C22" s="11" t="s">
        <v>29</v>
      </c>
      <c r="D22" s="6"/>
      <c r="E22" s="33"/>
      <c r="F22" s="41"/>
      <c r="G22" s="42"/>
      <c r="H22" s="42"/>
      <c r="I22" s="42"/>
      <c r="J22" s="43"/>
    </row>
    <row r="23" spans="1:10" ht="30" customHeight="1">
      <c r="A23" s="39"/>
      <c r="B23" s="9" t="s">
        <v>30</v>
      </c>
      <c r="C23" s="11" t="s">
        <v>31</v>
      </c>
      <c r="D23" s="6"/>
      <c r="E23" s="33"/>
      <c r="F23" s="41"/>
      <c r="G23" s="42"/>
      <c r="H23" s="42"/>
      <c r="I23" s="42"/>
      <c r="J23" s="43"/>
    </row>
    <row r="24" spans="1:10" ht="30" customHeight="1">
      <c r="A24" s="39"/>
      <c r="B24" s="13" t="s">
        <v>32</v>
      </c>
      <c r="C24" s="14" t="s">
        <v>33</v>
      </c>
      <c r="D24" s="6"/>
      <c r="E24" s="33"/>
      <c r="F24" s="41"/>
      <c r="G24" s="42"/>
      <c r="H24" s="42"/>
      <c r="I24" s="42"/>
      <c r="J24" s="43"/>
    </row>
    <row r="25" spans="1:10" ht="30" customHeight="1">
      <c r="A25" s="39"/>
      <c r="B25" s="18" t="s">
        <v>34</v>
      </c>
      <c r="C25" s="19" t="s">
        <v>35</v>
      </c>
      <c r="D25" s="15"/>
      <c r="E25" s="32"/>
      <c r="F25" s="41"/>
      <c r="G25" s="42"/>
      <c r="H25" s="42"/>
      <c r="I25" s="42"/>
      <c r="J25" s="43"/>
    </row>
    <row r="26" spans="1:10" ht="30" customHeight="1">
      <c r="A26" s="39"/>
      <c r="B26" s="16" t="s">
        <v>36</v>
      </c>
      <c r="C26" s="17" t="s">
        <v>37</v>
      </c>
      <c r="D26" s="15"/>
      <c r="E26" s="33"/>
      <c r="F26" s="41"/>
      <c r="G26" s="42"/>
      <c r="H26" s="42"/>
      <c r="I26" s="42"/>
      <c r="J26" s="43"/>
    </row>
    <row r="27" spans="1:10" ht="30" customHeight="1" thickBot="1">
      <c r="A27" s="40"/>
      <c r="B27" s="29" t="s">
        <v>38</v>
      </c>
      <c r="C27" s="30" t="s">
        <v>39</v>
      </c>
      <c r="D27" s="31"/>
      <c r="E27" s="33"/>
      <c r="F27" s="44"/>
      <c r="G27" s="45"/>
      <c r="H27" s="45"/>
      <c r="I27" s="45"/>
      <c r="J27" s="46"/>
    </row>
    <row r="28" spans="1:10" ht="15">
      <c r="A28" s="2"/>
      <c r="B28" s="3"/>
      <c r="C28" s="3"/>
      <c r="D28" s="3"/>
      <c r="E28" s="3"/>
      <c r="F28" s="4"/>
      <c r="H28" s="27"/>
      <c r="I28" s="27"/>
      <c r="J28" s="27"/>
    </row>
    <row r="29" spans="1:10" ht="15">
      <c r="A29" s="2"/>
      <c r="B29" s="3"/>
      <c r="C29" s="3"/>
      <c r="D29" s="3"/>
      <c r="E29" s="3"/>
      <c r="F29" s="4"/>
      <c r="H29" s="27"/>
      <c r="I29" s="27"/>
      <c r="J29" s="27"/>
    </row>
  </sheetData>
  <mergeCells count="17">
    <mergeCell ref="I11:I12"/>
    <mergeCell ref="A5:C5"/>
    <mergeCell ref="J11:J12"/>
    <mergeCell ref="A13:A27"/>
    <mergeCell ref="F14:J27"/>
    <mergeCell ref="A1:J1"/>
    <mergeCell ref="A3:J3"/>
    <mergeCell ref="G11:G12"/>
    <mergeCell ref="H11:H12"/>
    <mergeCell ref="A11:A12"/>
    <mergeCell ref="B11:C11"/>
    <mergeCell ref="D11:D12"/>
    <mergeCell ref="F11:F12"/>
    <mergeCell ref="A6:C6"/>
    <mergeCell ref="A7:C7"/>
    <mergeCell ref="A8:C8"/>
    <mergeCell ref="A9:C9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dcterms:created xsi:type="dcterms:W3CDTF">2017-06-20T06:57:43Z</dcterms:created>
  <dcterms:modified xsi:type="dcterms:W3CDTF">2023-11-02T14:16:59Z</dcterms:modified>
  <cp:category/>
  <cp:version/>
  <cp:contentType/>
  <cp:contentStatus/>
</cp:coreProperties>
</file>