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<sst xmlns="http://schemas.openxmlformats.org/spreadsheetml/2006/main" count="58" uniqueCount="43">
  <si>
    <t>JPRL</t>
  </si>
  <si>
    <t>polesí</t>
  </si>
  <si>
    <t>úsek</t>
  </si>
  <si>
    <t>skupina dřevin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</si>
  <si>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</si>
  <si>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</si>
  <si>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</si>
  <si>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</si>
  <si>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</si>
  <si>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</si>
  <si>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</si>
  <si>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</si>
  <si>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</si>
  <si>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</si>
  <si>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</si>
  <si>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</si>
  <si>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</si>
  <si>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</si>
  <si>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</si>
  <si>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</si>
  <si>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</si>
  <si>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</si>
  <si>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</si>
  <si>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</si>
  <si>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</si>
  <si>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</si>
  <si>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</si>
  <si>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</si>
  <si>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</si>
  <si>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</si>
  <si>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</si>
  <si>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185Ea06</t>
  </si>
  <si>
    <t>186Ba03a</t>
  </si>
  <si>
    <t>189Aa06</t>
  </si>
  <si>
    <t>193Ba04/01c</t>
  </si>
  <si>
    <t>182Ba10</t>
  </si>
  <si>
    <t>183Ba11</t>
  </si>
  <si>
    <t>183Ca11/01e</t>
  </si>
  <si>
    <t>jehl.</t>
  </si>
  <si>
    <t>list.</t>
  </si>
  <si>
    <r>
      <t xml:space="preserve">prům. sklon        v </t>
    </r>
    <r>
      <rPr>
        <b/>
        <sz val="8"/>
        <color rgb="FF000000"/>
        <rFont val="Tahoma"/>
        <family val="2"/>
      </rPr>
      <t>%</t>
    </r>
  </si>
  <si>
    <r>
      <t>prům.soustř. vzdálenost     v</t>
    </r>
    <r>
      <rPr>
        <b/>
        <sz val="8"/>
        <color rgb="FF000000"/>
        <rFont val="Tahoma"/>
        <family val="2"/>
      </rPr>
      <t xml:space="preserve"> m</t>
    </r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</si>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</sst>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/>
    </border>
    <border>
      <left/>
      <right style="medium"/>
      <top/>
      <bottom style="thin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8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7" borderId="10" xfId="0" applyFont="1" applyFill="1" applyBorder="1" applyAlignment="1">
      <alignment horizontal="right" vertical="top" wrapText="1"/>
    </xf>
    <xf numFmtId="0" fontId="2" fillId="6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3" fillId="5" borderId="16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9" fillId="4" borderId="32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6" borderId="36" xfId="0" applyFont="1" applyFill="1" applyBorder="1" applyAlignment="1">
      <alignment horizontal="right" vertical="top" wrapText="1"/>
    </xf>
    <xf numFmtId="0" fontId="2" fillId="6" borderId="37" xfId="0" applyFont="1" applyFill="1" applyBorder="1" applyAlignment="1">
      <alignment horizontal="right" vertical="top" wrapText="1"/>
    </xf>
    <xf numFmtId="0" fontId="2" fillId="6" borderId="38" xfId="0" applyFont="1" applyFill="1" applyBorder="1" applyAlignment="1">
      <alignment horizontal="right" vertical="top" wrapText="1"/>
    </xf>
    <xf numFmtId="0" fontId="2" fillId="7" borderId="39" xfId="0" applyFont="1" applyFill="1" applyBorder="1" applyAlignment="1">
      <alignment horizontal="right" vertical="top" wrapText="1"/>
    </xf>
    <xf numFmtId="0" fontId="2" fillId="4" borderId="40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left" vertical="top" wrapText="1"/>
    </xf>
    <xf numFmtId="0" fontId="2" fillId="6" borderId="43" xfId="0" applyFont="1" applyFill="1" applyBorder="1" applyAlignment="1">
      <alignment horizontal="right" vertical="top" wrapText="1"/>
    </xf>
    <xf numFmtId="0" fontId="2" fillId="6" borderId="44" xfId="0" applyFont="1" applyFill="1" applyBorder="1" applyAlignment="1">
      <alignment horizontal="right" vertical="top" wrapText="1"/>
    </xf>
    <xf numFmtId="0" fontId="2" fillId="6" borderId="45" xfId="0" applyFont="1" applyFill="1" applyBorder="1" applyAlignment="1">
      <alignment horizontal="right" vertical="top" wrapText="1"/>
    </xf>
    <xf numFmtId="0" fontId="2" fillId="7" borderId="46" xfId="0" applyFont="1" applyFill="1" applyBorder="1" applyAlignment="1">
      <alignment horizontal="right" vertical="top" wrapText="1"/>
    </xf>
    <xf numFmtId="0" fontId="2" fillId="4" borderId="4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0" fontId="2" fillId="4" borderId="47" xfId="0" applyFont="1" applyFill="1" applyBorder="1" applyAlignment="1">
      <alignment horizontal="left" vertical="top" wrapText="1" indent="1"/>
    </xf>
    <xf numFmtId="0" fontId="2" fillId="4" borderId="21" xfId="0" applyFont="1" applyFill="1" applyBorder="1" applyAlignment="1">
      <alignment horizontal="left" vertical="top" wrapText="1" indent="1"/>
    </xf>
    <xf numFmtId="0" fontId="2" fillId="4" borderId="4" xfId="0" applyFont="1" applyFill="1" applyBorder="1" applyAlignment="1">
      <alignment horizontal="left" vertical="top" wrapText="1" indent="1"/>
    </xf>
    <xf numFmtId="0" fontId="2" fillId="4" borderId="42" xfId="0" applyFont="1" applyFill="1" applyBorder="1" applyAlignment="1">
      <alignment horizontal="left" vertical="top" wrapText="1" indent="1"/>
    </xf>
    <xf numFmtId="0" fontId="2" fillId="4" borderId="48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zoomScale="145" zoomScaleNormal="145" workbookViewId="0" topLeftCell="A1">
      <selection activeCell="G10" sqref="G10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5.421875" style="1" customWidth="1"/>
    <col min="4" max="4" width="9.710937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8" t="s">
        <v>20</v>
      </c>
      <c r="O1" s="38"/>
      <c r="P1" s="38"/>
      <c r="Q1" s="38"/>
    </row>
    <row r="2" spans="1:17" ht="25.5" customHeight="1" thickBo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8.75" customHeight="1">
      <c r="A3" s="50" t="s">
        <v>1</v>
      </c>
      <c r="B3" s="57" t="s">
        <v>28</v>
      </c>
      <c r="C3" s="48" t="s">
        <v>21</v>
      </c>
      <c r="D3" s="41" t="s">
        <v>0</v>
      </c>
      <c r="E3" s="43" t="s">
        <v>2</v>
      </c>
      <c r="F3" s="44" t="s">
        <v>3</v>
      </c>
      <c r="G3" s="41" t="s">
        <v>41</v>
      </c>
      <c r="H3" s="41" t="s">
        <v>40</v>
      </c>
      <c r="I3" s="46" t="s">
        <v>4</v>
      </c>
      <c r="J3" s="47"/>
      <c r="K3" s="47"/>
      <c r="L3" s="47"/>
      <c r="M3" s="47"/>
      <c r="N3" s="47"/>
      <c r="O3" s="47"/>
      <c r="P3" s="47"/>
      <c r="Q3" s="39" t="s">
        <v>5</v>
      </c>
    </row>
    <row r="4" spans="1:17" ht="21" customHeight="1" thickBot="1">
      <c r="A4" s="51"/>
      <c r="B4" s="51"/>
      <c r="C4" s="49"/>
      <c r="D4" s="42"/>
      <c r="E4" s="42"/>
      <c r="F4" s="45"/>
      <c r="G4" s="42"/>
      <c r="H4" s="42"/>
      <c r="I4" s="2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4" t="s">
        <v>13</v>
      </c>
      <c r="Q4" s="40"/>
    </row>
    <row r="5" spans="1:17" ht="14.25" customHeight="1">
      <c r="A5" s="52" t="s">
        <v>30</v>
      </c>
      <c r="B5" s="58">
        <v>43155</v>
      </c>
      <c r="C5" s="67">
        <v>1</v>
      </c>
      <c r="D5" s="32" t="s">
        <v>31</v>
      </c>
      <c r="E5" s="27">
        <v>5</v>
      </c>
      <c r="F5" s="79" t="s">
        <v>38</v>
      </c>
      <c r="G5" s="75">
        <v>200</v>
      </c>
      <c r="H5" s="75">
        <v>0</v>
      </c>
      <c r="I5" s="11"/>
      <c r="J5" s="12"/>
      <c r="K5" s="12"/>
      <c r="L5" s="12"/>
      <c r="M5" s="12">
        <v>62</v>
      </c>
      <c r="N5" s="12">
        <v>45</v>
      </c>
      <c r="O5" s="12">
        <v>15</v>
      </c>
      <c r="P5" s="13">
        <v>5</v>
      </c>
      <c r="Q5" s="14">
        <f aca="true" t="shared" si="0" ref="Q5:Q7">I5+J5+K5+L5+M5+N5+O5+P5</f>
        <v>127</v>
      </c>
    </row>
    <row r="6" spans="1:17" ht="14.25" customHeight="1">
      <c r="A6" s="53"/>
      <c r="B6" s="59"/>
      <c r="C6" s="68"/>
      <c r="D6" s="31"/>
      <c r="E6" s="25"/>
      <c r="F6" s="80" t="s">
        <v>39</v>
      </c>
      <c r="G6" s="28">
        <v>200</v>
      </c>
      <c r="H6" s="28">
        <v>0</v>
      </c>
      <c r="I6" s="15"/>
      <c r="J6" s="16"/>
      <c r="K6" s="16"/>
      <c r="L6" s="16">
        <v>38</v>
      </c>
      <c r="M6" s="16"/>
      <c r="N6" s="16"/>
      <c r="O6" s="16"/>
      <c r="P6" s="17"/>
      <c r="Q6" s="18">
        <f t="shared" si="0"/>
        <v>38</v>
      </c>
    </row>
    <row r="7" spans="1:17" ht="14.25" customHeight="1">
      <c r="A7" s="53"/>
      <c r="B7" s="59"/>
      <c r="C7" s="68"/>
      <c r="D7" s="29" t="s">
        <v>32</v>
      </c>
      <c r="E7" s="24">
        <v>5</v>
      </c>
      <c r="F7" s="81" t="s">
        <v>38</v>
      </c>
      <c r="G7" s="76">
        <v>300</v>
      </c>
      <c r="H7" s="76">
        <v>0</v>
      </c>
      <c r="I7" s="15"/>
      <c r="J7" s="16"/>
      <c r="K7" s="16"/>
      <c r="L7" s="16"/>
      <c r="M7" s="16"/>
      <c r="N7" s="16">
        <v>74</v>
      </c>
      <c r="O7" s="16"/>
      <c r="P7" s="17"/>
      <c r="Q7" s="19">
        <f t="shared" si="0"/>
        <v>74</v>
      </c>
    </row>
    <row r="8" spans="1:17" ht="14.25" customHeight="1">
      <c r="A8" s="53"/>
      <c r="B8" s="59"/>
      <c r="C8" s="68"/>
      <c r="D8" s="31"/>
      <c r="E8" s="28"/>
      <c r="F8" s="80" t="s">
        <v>39</v>
      </c>
      <c r="G8" s="28">
        <v>300</v>
      </c>
      <c r="H8" s="28">
        <v>0</v>
      </c>
      <c r="I8" s="15"/>
      <c r="J8" s="16"/>
      <c r="K8" s="16"/>
      <c r="L8" s="16"/>
      <c r="M8" s="16"/>
      <c r="N8" s="16">
        <v>60</v>
      </c>
      <c r="O8" s="16"/>
      <c r="P8" s="17"/>
      <c r="Q8" s="18">
        <f aca="true" t="shared" si="1" ref="Q8">I8+J8+K8+L8+M8+N8+O8+P8</f>
        <v>60</v>
      </c>
    </row>
    <row r="9" spans="1:17" ht="14.25" customHeight="1">
      <c r="A9" s="53"/>
      <c r="B9" s="59"/>
      <c r="C9" s="68"/>
      <c r="D9" s="29" t="s">
        <v>33</v>
      </c>
      <c r="E9" s="25">
        <v>5</v>
      </c>
      <c r="F9" s="81" t="s">
        <v>38</v>
      </c>
      <c r="G9" s="76">
        <v>200</v>
      </c>
      <c r="H9" s="76">
        <v>0</v>
      </c>
      <c r="I9" s="15"/>
      <c r="J9" s="16"/>
      <c r="K9" s="16"/>
      <c r="L9" s="16"/>
      <c r="M9" s="16">
        <v>35</v>
      </c>
      <c r="N9" s="16"/>
      <c r="O9" s="16"/>
      <c r="P9" s="17"/>
      <c r="Q9" s="19">
        <f aca="true" t="shared" si="2" ref="Q9:Q12">I9+J9+K9+L9+M9+N9+O9+P9</f>
        <v>35</v>
      </c>
    </row>
    <row r="10" spans="1:17" ht="14.25" customHeight="1">
      <c r="A10" s="53"/>
      <c r="B10" s="59"/>
      <c r="C10" s="68"/>
      <c r="D10" s="31"/>
      <c r="E10" s="25"/>
      <c r="F10" s="80" t="s">
        <v>39</v>
      </c>
      <c r="G10" s="28">
        <v>200</v>
      </c>
      <c r="H10" s="28">
        <v>0</v>
      </c>
      <c r="I10" s="15"/>
      <c r="J10" s="16"/>
      <c r="K10" s="16"/>
      <c r="L10" s="16">
        <v>18</v>
      </c>
      <c r="M10" s="16">
        <v>5</v>
      </c>
      <c r="N10" s="16"/>
      <c r="O10" s="16"/>
      <c r="P10" s="17"/>
      <c r="Q10" s="18">
        <f t="shared" si="2"/>
        <v>23</v>
      </c>
    </row>
    <row r="11" spans="1:17" ht="14.25" customHeight="1">
      <c r="A11" s="53"/>
      <c r="B11" s="59"/>
      <c r="C11" s="68"/>
      <c r="D11" s="29" t="s">
        <v>34</v>
      </c>
      <c r="E11" s="24">
        <v>5</v>
      </c>
      <c r="F11" s="80" t="s">
        <v>38</v>
      </c>
      <c r="G11" s="28">
        <v>400</v>
      </c>
      <c r="H11" s="28">
        <v>5</v>
      </c>
      <c r="I11" s="15"/>
      <c r="J11" s="16"/>
      <c r="K11" s="16"/>
      <c r="L11" s="16"/>
      <c r="M11" s="16"/>
      <c r="N11" s="16"/>
      <c r="O11" s="16"/>
      <c r="P11" s="17">
        <v>593</v>
      </c>
      <c r="Q11" s="18">
        <f t="shared" si="2"/>
        <v>593</v>
      </c>
    </row>
    <row r="12" spans="1:17" ht="14.25" customHeight="1">
      <c r="A12" s="53"/>
      <c r="B12" s="59"/>
      <c r="C12" s="68"/>
      <c r="D12" s="31"/>
      <c r="E12" s="28"/>
      <c r="F12" s="80" t="s">
        <v>39</v>
      </c>
      <c r="G12" s="28">
        <v>400</v>
      </c>
      <c r="H12" s="28">
        <v>5</v>
      </c>
      <c r="I12" s="15"/>
      <c r="J12" s="16"/>
      <c r="K12" s="16"/>
      <c r="L12" s="16"/>
      <c r="M12" s="16"/>
      <c r="N12" s="16"/>
      <c r="O12" s="16"/>
      <c r="P12" s="17">
        <v>225</v>
      </c>
      <c r="Q12" s="18">
        <f t="shared" si="2"/>
        <v>225</v>
      </c>
    </row>
    <row r="13" spans="1:17" ht="14.25" customHeight="1" thickBot="1">
      <c r="A13" s="53"/>
      <c r="B13" s="59"/>
      <c r="C13" s="69"/>
      <c r="D13" s="70" t="s">
        <v>42</v>
      </c>
      <c r="E13" s="26">
        <v>5</v>
      </c>
      <c r="F13" s="82" t="s">
        <v>39</v>
      </c>
      <c r="G13" s="77">
        <v>300</v>
      </c>
      <c r="H13" s="77">
        <v>20</v>
      </c>
      <c r="I13" s="71"/>
      <c r="J13" s="72"/>
      <c r="K13" s="72"/>
      <c r="L13" s="72">
        <v>10</v>
      </c>
      <c r="M13" s="72">
        <v>20</v>
      </c>
      <c r="N13" s="72">
        <v>20</v>
      </c>
      <c r="O13" s="72">
        <v>45</v>
      </c>
      <c r="P13" s="73">
        <v>50</v>
      </c>
      <c r="Q13" s="74">
        <f aca="true" t="shared" si="3" ref="Q13:Q17">I13+J13+K13+L13+M13+N13+O13+P13</f>
        <v>145</v>
      </c>
    </row>
    <row r="14" spans="1:17" ht="14.25" customHeight="1">
      <c r="A14" s="53"/>
      <c r="B14" s="59"/>
      <c r="C14" s="55">
        <v>5</v>
      </c>
      <c r="D14" s="62" t="s">
        <v>35</v>
      </c>
      <c r="E14" s="25">
        <v>5</v>
      </c>
      <c r="F14" s="83" t="s">
        <v>38</v>
      </c>
      <c r="G14" s="78">
        <v>100</v>
      </c>
      <c r="H14" s="78">
        <v>5</v>
      </c>
      <c r="I14" s="63"/>
      <c r="J14" s="64"/>
      <c r="K14" s="64"/>
      <c r="L14" s="64"/>
      <c r="M14" s="64"/>
      <c r="N14" s="64"/>
      <c r="O14" s="64"/>
      <c r="P14" s="65">
        <v>169</v>
      </c>
      <c r="Q14" s="66">
        <f t="shared" si="3"/>
        <v>169</v>
      </c>
    </row>
    <row r="15" spans="1:17" ht="14.25" customHeight="1">
      <c r="A15" s="53"/>
      <c r="B15" s="59"/>
      <c r="C15" s="55"/>
      <c r="D15" s="31"/>
      <c r="E15" s="25"/>
      <c r="F15" s="81" t="s">
        <v>39</v>
      </c>
      <c r="G15" s="76">
        <v>100</v>
      </c>
      <c r="H15" s="76">
        <v>5</v>
      </c>
      <c r="I15" s="15"/>
      <c r="J15" s="16"/>
      <c r="K15" s="16"/>
      <c r="L15" s="16"/>
      <c r="M15" s="16"/>
      <c r="N15" s="16"/>
      <c r="O15" s="16"/>
      <c r="P15" s="17">
        <v>5</v>
      </c>
      <c r="Q15" s="19">
        <f t="shared" si="3"/>
        <v>5</v>
      </c>
    </row>
    <row r="16" spans="1:17" ht="14.25" customHeight="1">
      <c r="A16" s="53"/>
      <c r="B16" s="59"/>
      <c r="C16" s="55"/>
      <c r="D16" s="6" t="s">
        <v>36</v>
      </c>
      <c r="E16" s="61">
        <v>5</v>
      </c>
      <c r="F16" s="81" t="s">
        <v>38</v>
      </c>
      <c r="G16" s="76">
        <v>200</v>
      </c>
      <c r="H16" s="76">
        <v>5</v>
      </c>
      <c r="I16" s="15"/>
      <c r="J16" s="16"/>
      <c r="K16" s="16"/>
      <c r="L16" s="16"/>
      <c r="M16" s="16"/>
      <c r="N16" s="16"/>
      <c r="O16" s="16"/>
      <c r="P16" s="17">
        <v>195</v>
      </c>
      <c r="Q16" s="19">
        <f t="shared" si="3"/>
        <v>195</v>
      </c>
    </row>
    <row r="17" spans="1:17" ht="14.25" customHeight="1">
      <c r="A17" s="53"/>
      <c r="B17" s="59"/>
      <c r="C17" s="55"/>
      <c r="D17" s="29" t="s">
        <v>37</v>
      </c>
      <c r="E17" s="24">
        <v>5</v>
      </c>
      <c r="F17" s="81" t="s">
        <v>38</v>
      </c>
      <c r="G17" s="76">
        <v>200</v>
      </c>
      <c r="H17" s="76">
        <v>5</v>
      </c>
      <c r="I17" s="15"/>
      <c r="J17" s="16"/>
      <c r="K17" s="16"/>
      <c r="L17" s="16"/>
      <c r="M17" s="16"/>
      <c r="N17" s="16"/>
      <c r="O17" s="16"/>
      <c r="P17" s="17">
        <v>183</v>
      </c>
      <c r="Q17" s="19">
        <f t="shared" si="3"/>
        <v>183</v>
      </c>
    </row>
    <row r="18" spans="1:17" ht="14.25" customHeight="1">
      <c r="A18" s="53"/>
      <c r="B18" s="59"/>
      <c r="C18" s="55"/>
      <c r="D18" s="31"/>
      <c r="E18" s="28"/>
      <c r="F18" s="81" t="s">
        <v>39</v>
      </c>
      <c r="G18" s="76">
        <v>200</v>
      </c>
      <c r="H18" s="76">
        <v>5</v>
      </c>
      <c r="I18" s="15"/>
      <c r="J18" s="16"/>
      <c r="K18" s="16"/>
      <c r="L18" s="16"/>
      <c r="M18" s="16"/>
      <c r="N18" s="16">
        <v>8</v>
      </c>
      <c r="O18" s="16"/>
      <c r="P18" s="17"/>
      <c r="Q18" s="19">
        <f aca="true" t="shared" si="4" ref="Q18:Q20">I18+J18+K18+L18+M18+N18+O18+P18</f>
        <v>8</v>
      </c>
    </row>
    <row r="19" spans="1:17" ht="14.25" customHeight="1">
      <c r="A19" s="53"/>
      <c r="B19" s="59"/>
      <c r="C19" s="55"/>
      <c r="D19" s="29" t="s">
        <v>42</v>
      </c>
      <c r="E19" s="25">
        <v>5</v>
      </c>
      <c r="F19" s="81" t="s">
        <v>38</v>
      </c>
      <c r="G19" s="76">
        <v>300</v>
      </c>
      <c r="H19" s="76">
        <v>20</v>
      </c>
      <c r="I19" s="15"/>
      <c r="J19" s="16"/>
      <c r="K19" s="16"/>
      <c r="L19" s="16">
        <v>5</v>
      </c>
      <c r="M19" s="16">
        <v>10</v>
      </c>
      <c r="N19" s="16">
        <v>50</v>
      </c>
      <c r="O19" s="16">
        <v>50</v>
      </c>
      <c r="P19" s="17">
        <v>50</v>
      </c>
      <c r="Q19" s="19">
        <f t="shared" si="4"/>
        <v>165</v>
      </c>
    </row>
    <row r="20" spans="1:17" ht="14.25" customHeight="1" thickBot="1">
      <c r="A20" s="53"/>
      <c r="B20" s="60"/>
      <c r="C20" s="56"/>
      <c r="D20" s="30"/>
      <c r="E20" s="26"/>
      <c r="F20" s="81" t="s">
        <v>39</v>
      </c>
      <c r="G20" s="76">
        <v>300</v>
      </c>
      <c r="H20" s="76">
        <v>20</v>
      </c>
      <c r="I20" s="15"/>
      <c r="J20" s="16"/>
      <c r="K20" s="16"/>
      <c r="L20" s="16"/>
      <c r="M20" s="16"/>
      <c r="N20" s="16"/>
      <c r="O20" s="16">
        <v>5</v>
      </c>
      <c r="P20" s="17"/>
      <c r="Q20" s="19">
        <f t="shared" si="4"/>
        <v>5</v>
      </c>
    </row>
    <row r="21" spans="1:17" ht="14.25" customHeight="1" thickBot="1">
      <c r="A21" s="54"/>
      <c r="B21" s="36" t="s">
        <v>19</v>
      </c>
      <c r="C21" s="36"/>
      <c r="D21" s="36"/>
      <c r="E21" s="36"/>
      <c r="F21" s="36"/>
      <c r="G21" s="36"/>
      <c r="H21" s="36"/>
      <c r="I21" s="9">
        <f aca="true" t="shared" si="5" ref="I21:P21">SUM(I5:I19)</f>
        <v>0</v>
      </c>
      <c r="J21" s="20">
        <f t="shared" si="5"/>
        <v>0</v>
      </c>
      <c r="K21" s="20">
        <f t="shared" si="5"/>
        <v>0</v>
      </c>
      <c r="L21" s="20">
        <f t="shared" si="5"/>
        <v>71</v>
      </c>
      <c r="M21" s="20">
        <f t="shared" si="5"/>
        <v>132</v>
      </c>
      <c r="N21" s="20">
        <f t="shared" si="5"/>
        <v>257</v>
      </c>
      <c r="O21" s="20">
        <f t="shared" si="5"/>
        <v>110</v>
      </c>
      <c r="P21" s="21">
        <f t="shared" si="5"/>
        <v>1475</v>
      </c>
      <c r="Q21" s="10">
        <f>SUM(Q5:Q20)</f>
        <v>2050</v>
      </c>
    </row>
    <row r="23" spans="2:22" s="22" customFormat="1" ht="15" customHeight="1">
      <c r="B23" s="5" t="s">
        <v>18</v>
      </c>
      <c r="C23" s="23">
        <v>1</v>
      </c>
      <c r="D23" s="34" t="s">
        <v>14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8"/>
      <c r="S23" s="8"/>
      <c r="T23" s="8"/>
      <c r="U23" s="8"/>
      <c r="V23" s="8"/>
    </row>
    <row r="24" spans="2:22" s="22" customFormat="1" ht="15" customHeight="1">
      <c r="B24" s="1"/>
      <c r="C24" s="23">
        <v>2</v>
      </c>
      <c r="D24" s="34" t="s">
        <v>15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8"/>
      <c r="S24" s="8"/>
      <c r="T24" s="8"/>
      <c r="U24" s="8"/>
      <c r="V24" s="8"/>
    </row>
    <row r="25" spans="2:22" s="22" customFormat="1" ht="15" customHeight="1">
      <c r="B25" s="1"/>
      <c r="C25" s="23">
        <v>3</v>
      </c>
      <c r="D25" s="34" t="s">
        <v>16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8"/>
      <c r="S25" s="8"/>
      <c r="T25" s="8"/>
      <c r="U25" s="8"/>
      <c r="V25" s="8"/>
    </row>
    <row r="26" spans="2:22" s="22" customFormat="1" ht="15">
      <c r="B26" s="1"/>
      <c r="C26" s="23">
        <v>4</v>
      </c>
      <c r="D26" s="35" t="s">
        <v>17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"/>
      <c r="S26" s="7"/>
      <c r="T26" s="7"/>
      <c r="U26" s="7"/>
      <c r="V26" s="7"/>
    </row>
    <row r="27" spans="2:22" s="22" customFormat="1" ht="15">
      <c r="B27" s="1"/>
      <c r="C27" s="23">
        <v>5</v>
      </c>
      <c r="D27" s="35" t="s">
        <v>23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7"/>
      <c r="S27" s="7"/>
      <c r="T27" s="7"/>
      <c r="U27" s="7"/>
      <c r="V27" s="7"/>
    </row>
    <row r="28" spans="2:22" s="22" customFormat="1" ht="15">
      <c r="B28" s="1"/>
      <c r="C28" s="23">
        <v>6</v>
      </c>
      <c r="D28" s="35" t="s">
        <v>24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7"/>
      <c r="S28" s="7"/>
      <c r="T28" s="7"/>
      <c r="U28" s="7"/>
      <c r="V28" s="7"/>
    </row>
    <row r="29" spans="2:22" s="22" customFormat="1" ht="15">
      <c r="B29" s="1"/>
      <c r="C29" s="23">
        <v>7</v>
      </c>
      <c r="D29" s="35" t="s">
        <v>25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7"/>
      <c r="S29" s="7"/>
      <c r="T29" s="7"/>
      <c r="U29" s="7"/>
      <c r="V29" s="7"/>
    </row>
    <row r="30" spans="2:22" s="22" customFormat="1" ht="15">
      <c r="B30" s="1"/>
      <c r="C30" s="23" t="s">
        <v>26</v>
      </c>
      <c r="D30" s="35" t="s">
        <v>27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7"/>
      <c r="S30" s="7"/>
      <c r="T30" s="7"/>
      <c r="U30" s="7"/>
      <c r="V30" s="7"/>
    </row>
    <row r="31" spans="3:17" s="22" customFormat="1" ht="6.75" customHeight="1">
      <c r="C31" s="23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2" customFormat="1" ht="45" customHeight="1">
      <c r="A32" s="33" t="s">
        <v>29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</sheetData>
  <mergeCells count="34">
    <mergeCell ref="B21:H21"/>
    <mergeCell ref="A5:A21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A32:Q32"/>
    <mergeCell ref="D23:Q23"/>
    <mergeCell ref="D24:Q24"/>
    <mergeCell ref="D25:Q25"/>
    <mergeCell ref="D26:Q26"/>
    <mergeCell ref="D27:Q27"/>
    <mergeCell ref="D28:Q28"/>
    <mergeCell ref="D29:Q29"/>
    <mergeCell ref="D30:Q30"/>
    <mergeCell ref="D31:Q31"/>
    <mergeCell ref="B5:B20"/>
    <mergeCell ref="D19:D20"/>
    <mergeCell ref="C5:C13"/>
    <mergeCell ref="D14:D15"/>
    <mergeCell ref="D17:D18"/>
    <mergeCell ref="D5:D6"/>
    <mergeCell ref="D7:D8"/>
    <mergeCell ref="D9:D10"/>
    <mergeCell ref="D11:D12"/>
    <mergeCell ref="C14:C20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  <ignoredError sqref="O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2023-09-13T13:23:08Z</cp:lastPrinted>
  <dcterms:created xsi:type="dcterms:W3CDTF">2019-06-03T11:33:55Z</dcterms:created>
  <dcterms:modified xsi:type="dcterms:W3CDTF">2023-09-13T13:23:19Z</dcterms:modified>
  <cp:category/>
  <cp:version/>
  <cp:contentType/>
  <cp:contentStatus/>
</cp:coreProperties>
</file>