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<sst xmlns="http://schemas.openxmlformats.org/spreadsheetml/2006/main" count="47" uniqueCount="41">
  <si>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</si>
  <si>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</si>
  <si>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</si>
  <si>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</si>
  <si>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</si>
  <si>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</si>
  <si>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</si>
  <si>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</si>
  <si>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</si>
  <si>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</si>
  <si>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</si>
  <si>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</si>
  <si>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</si>
  <si>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</si>
  <si>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</si>
  <si>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</si>
  <si>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</si>
  <si>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</si>
  <si>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</si>
  <si>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</si>
  <si>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</si>
  <si>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</si>
  <si>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</si>
  <si>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</si>
  <si>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</si>
  <si>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</si>
  <si>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</si>
  <si>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</si>
  <si>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</si>
  <si>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</si>
  <si>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</si>
  <si>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147Aa03b</t>
  </si>
  <si>
    <t>147Ca03</t>
  </si>
  <si>
    <t>152Ca03a</t>
  </si>
  <si>
    <t>154Da03a</t>
  </si>
  <si>
    <t>156Da03a</t>
  </si>
  <si>
    <t>jehl.</t>
  </si>
  <si>
    <t>list.</t>
  </si>
  <si>
    <r>
      <t xml:space="preserve">prům. sklon              v </t>
    </r>
    <r>
      <rPr>
        <b/>
        <sz val="8"/>
        <color rgb="FF000000"/>
        <rFont val="Tahoma"/>
        <family val="2"/>
      </rPr>
      <t>%</t>
    </r>
  </si>
  <si>
    <r>
      <t>prům.soustř. vzdálenost          v</t>
    </r>
    <r>
      <rPr>
        <b/>
        <sz val="8"/>
        <color rgb="FF000000"/>
        <rFont val="Tahoma"/>
        <family val="2"/>
      </rPr>
      <t xml:space="preserve"> m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</si>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</sst>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30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zoomScale="130" zoomScaleNormal="130" workbookViewId="0" topLeftCell="A1">
      <selection activeCell="D20" sqref="D20:Q20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28125" style="1" customWidth="1"/>
    <col min="4" max="4" width="7.8515625" style="1" customWidth="1"/>
    <col min="5" max="5" width="6.00390625" style="1" customWidth="1"/>
    <col min="6" max="6" width="6.28125" style="1" customWidth="1"/>
    <col min="7" max="7" width="9.57421875" style="1" customWidth="1"/>
    <col min="8" max="8" width="7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7" t="s">
        <v>20</v>
      </c>
      <c r="O1" s="37"/>
      <c r="P1" s="37"/>
      <c r="Q1" s="37"/>
    </row>
    <row r="2" spans="1:17" ht="25.5" customHeight="1" thickBo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.75" customHeight="1">
      <c r="A3" s="61" t="s">
        <v>1</v>
      </c>
      <c r="B3" s="63" t="s">
        <v>28</v>
      </c>
      <c r="C3" s="59" t="s">
        <v>21</v>
      </c>
      <c r="D3" s="40" t="s">
        <v>0</v>
      </c>
      <c r="E3" s="42" t="s">
        <v>2</v>
      </c>
      <c r="F3" s="43" t="s">
        <v>3</v>
      </c>
      <c r="G3" s="40" t="s">
        <v>39</v>
      </c>
      <c r="H3" s="40" t="s">
        <v>38</v>
      </c>
      <c r="I3" s="45" t="s">
        <v>4</v>
      </c>
      <c r="J3" s="46"/>
      <c r="K3" s="46"/>
      <c r="L3" s="46"/>
      <c r="M3" s="46"/>
      <c r="N3" s="46"/>
      <c r="O3" s="46"/>
      <c r="P3" s="46"/>
      <c r="Q3" s="38" t="s">
        <v>5</v>
      </c>
    </row>
    <row r="4" spans="1:17" ht="21" customHeight="1" thickBot="1">
      <c r="A4" s="62"/>
      <c r="B4" s="62"/>
      <c r="C4" s="60"/>
      <c r="D4" s="41"/>
      <c r="E4" s="41"/>
      <c r="F4" s="44"/>
      <c r="G4" s="41"/>
      <c r="H4" s="41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39"/>
    </row>
    <row r="5" spans="1:17" ht="14.25" customHeight="1">
      <c r="A5" s="49" t="s">
        <v>30</v>
      </c>
      <c r="B5" s="55">
        <v>43136</v>
      </c>
      <c r="C5" s="52">
        <v>5</v>
      </c>
      <c r="D5" s="31" t="s">
        <v>31</v>
      </c>
      <c r="E5" s="26">
        <v>3</v>
      </c>
      <c r="F5" s="6" t="s">
        <v>36</v>
      </c>
      <c r="G5" s="25">
        <v>550</v>
      </c>
      <c r="H5" s="25">
        <v>0</v>
      </c>
      <c r="I5" s="12"/>
      <c r="J5" s="13"/>
      <c r="K5" s="13">
        <v>2</v>
      </c>
      <c r="L5" s="13">
        <v>4</v>
      </c>
      <c r="M5" s="13"/>
      <c r="N5" s="13"/>
      <c r="O5" s="13"/>
      <c r="P5" s="14"/>
      <c r="Q5" s="15">
        <f aca="true" t="shared" si="0" ref="Q5:Q7">I5+J5+K5+L5+M5+N5+O5+P5</f>
        <v>6</v>
      </c>
    </row>
    <row r="6" spans="1:17" ht="14.25" customHeight="1">
      <c r="A6" s="50"/>
      <c r="B6" s="56"/>
      <c r="C6" s="53"/>
      <c r="D6" s="47"/>
      <c r="E6" s="28"/>
      <c r="F6" s="6" t="s">
        <v>37</v>
      </c>
      <c r="G6" s="25">
        <v>550</v>
      </c>
      <c r="H6" s="25">
        <v>0</v>
      </c>
      <c r="I6" s="16"/>
      <c r="J6" s="17">
        <v>15</v>
      </c>
      <c r="K6" s="17"/>
      <c r="L6" s="17"/>
      <c r="M6" s="17"/>
      <c r="N6" s="17"/>
      <c r="O6" s="17"/>
      <c r="P6" s="18"/>
      <c r="Q6" s="19">
        <f t="shared" si="0"/>
        <v>15</v>
      </c>
    </row>
    <row r="7" spans="1:17" ht="14.25" customHeight="1">
      <c r="A7" s="50"/>
      <c r="B7" s="56"/>
      <c r="C7" s="53"/>
      <c r="D7" s="7" t="s">
        <v>32</v>
      </c>
      <c r="E7" s="48">
        <v>3</v>
      </c>
      <c r="F7" s="7" t="s">
        <v>36</v>
      </c>
      <c r="G7" s="58">
        <v>250</v>
      </c>
      <c r="H7" s="58">
        <v>0</v>
      </c>
      <c r="I7" s="16">
        <v>10</v>
      </c>
      <c r="J7" s="17"/>
      <c r="K7" s="17"/>
      <c r="L7" s="17"/>
      <c r="M7" s="17"/>
      <c r="N7" s="17"/>
      <c r="O7" s="17"/>
      <c r="P7" s="18"/>
      <c r="Q7" s="20">
        <f t="shared" si="0"/>
        <v>10</v>
      </c>
    </row>
    <row r="8" spans="1:17" ht="14.25" customHeight="1">
      <c r="A8" s="50"/>
      <c r="B8" s="56"/>
      <c r="C8" s="53"/>
      <c r="D8" s="6" t="s">
        <v>33</v>
      </c>
      <c r="E8" s="28">
        <v>3</v>
      </c>
      <c r="F8" s="6" t="s">
        <v>36</v>
      </c>
      <c r="G8" s="25">
        <v>500</v>
      </c>
      <c r="H8" s="25">
        <v>30</v>
      </c>
      <c r="I8" s="16"/>
      <c r="J8" s="17">
        <v>95</v>
      </c>
      <c r="K8" s="17"/>
      <c r="L8" s="17"/>
      <c r="M8" s="17"/>
      <c r="N8" s="17"/>
      <c r="O8" s="17"/>
      <c r="P8" s="18"/>
      <c r="Q8" s="19">
        <f aca="true" t="shared" si="1" ref="Q8">I8+J8+K8+L8+M8+N8+O8+P8</f>
        <v>95</v>
      </c>
    </row>
    <row r="9" spans="1:17" ht="14.25" customHeight="1">
      <c r="A9" s="50"/>
      <c r="B9" s="56"/>
      <c r="C9" s="53"/>
      <c r="D9" s="7" t="s">
        <v>34</v>
      </c>
      <c r="E9" s="48">
        <v>3</v>
      </c>
      <c r="F9" s="7" t="s">
        <v>36</v>
      </c>
      <c r="G9" s="58">
        <v>100</v>
      </c>
      <c r="H9" s="58">
        <v>5</v>
      </c>
      <c r="I9" s="16">
        <v>65</v>
      </c>
      <c r="J9" s="17"/>
      <c r="K9" s="17"/>
      <c r="L9" s="17"/>
      <c r="M9" s="17"/>
      <c r="N9" s="17"/>
      <c r="O9" s="17"/>
      <c r="P9" s="18"/>
      <c r="Q9" s="20">
        <f aca="true" t="shared" si="2" ref="Q9:Q11">I9+J9+K9+L9+M9+N9+O9+P9</f>
        <v>65</v>
      </c>
    </row>
    <row r="10" spans="1:17" ht="14.25" customHeight="1">
      <c r="A10" s="50"/>
      <c r="B10" s="56"/>
      <c r="C10" s="53"/>
      <c r="D10" s="6" t="s">
        <v>35</v>
      </c>
      <c r="E10" s="48">
        <v>3</v>
      </c>
      <c r="F10" s="6" t="s">
        <v>36</v>
      </c>
      <c r="G10" s="25">
        <v>400</v>
      </c>
      <c r="H10" s="25">
        <v>5</v>
      </c>
      <c r="I10" s="16"/>
      <c r="J10" s="17">
        <v>120</v>
      </c>
      <c r="K10" s="17"/>
      <c r="L10" s="17"/>
      <c r="M10" s="17"/>
      <c r="N10" s="17"/>
      <c r="O10" s="17"/>
      <c r="P10" s="18"/>
      <c r="Q10" s="19">
        <f t="shared" si="2"/>
        <v>120</v>
      </c>
    </row>
    <row r="11" spans="1:17" ht="14.25" customHeight="1">
      <c r="A11" s="50"/>
      <c r="B11" s="56"/>
      <c r="C11" s="53"/>
      <c r="D11" s="29" t="s">
        <v>40</v>
      </c>
      <c r="E11" s="28">
        <v>3</v>
      </c>
      <c r="F11" s="6" t="s">
        <v>36</v>
      </c>
      <c r="G11" s="25">
        <v>300</v>
      </c>
      <c r="H11" s="25">
        <v>20</v>
      </c>
      <c r="I11" s="16">
        <v>2</v>
      </c>
      <c r="J11" s="17">
        <v>2</v>
      </c>
      <c r="K11" s="17">
        <v>20</v>
      </c>
      <c r="L11" s="17">
        <v>45</v>
      </c>
      <c r="M11" s="17">
        <v>50</v>
      </c>
      <c r="N11" s="17">
        <v>5</v>
      </c>
      <c r="O11" s="17">
        <v>5</v>
      </c>
      <c r="P11" s="18">
        <v>4</v>
      </c>
      <c r="Q11" s="19">
        <f t="shared" si="2"/>
        <v>133</v>
      </c>
    </row>
    <row r="12" spans="1:17" ht="14.25" customHeight="1" thickBot="1">
      <c r="A12" s="50"/>
      <c r="B12" s="57"/>
      <c r="C12" s="54"/>
      <c r="D12" s="30"/>
      <c r="E12" s="27"/>
      <c r="F12" s="7" t="s">
        <v>37</v>
      </c>
      <c r="G12" s="58">
        <v>300</v>
      </c>
      <c r="H12" s="58">
        <v>20</v>
      </c>
      <c r="I12" s="16">
        <v>2</v>
      </c>
      <c r="J12" s="17">
        <v>10</v>
      </c>
      <c r="K12" s="17">
        <v>10</v>
      </c>
      <c r="L12" s="17">
        <v>14</v>
      </c>
      <c r="M12" s="17">
        <v>5</v>
      </c>
      <c r="N12" s="17">
        <v>5</v>
      </c>
      <c r="O12" s="17">
        <v>5</v>
      </c>
      <c r="P12" s="18">
        <v>5</v>
      </c>
      <c r="Q12" s="20">
        <f aca="true" t="shared" si="3" ref="Q12">I12+J12+K12+L12+M12+N12+O12+P12</f>
        <v>56</v>
      </c>
    </row>
    <row r="13" spans="1:17" ht="14.25" customHeight="1" thickBot="1">
      <c r="A13" s="51"/>
      <c r="B13" s="35" t="s">
        <v>19</v>
      </c>
      <c r="C13" s="35"/>
      <c r="D13" s="35"/>
      <c r="E13" s="35"/>
      <c r="F13" s="35"/>
      <c r="G13" s="35"/>
      <c r="H13" s="35"/>
      <c r="I13" s="10">
        <f aca="true" t="shared" si="4" ref="I13:Q13">SUM(I5:I12)</f>
        <v>79</v>
      </c>
      <c r="J13" s="21">
        <f t="shared" si="4"/>
        <v>242</v>
      </c>
      <c r="K13" s="21">
        <f t="shared" si="4"/>
        <v>32</v>
      </c>
      <c r="L13" s="21">
        <f t="shared" si="4"/>
        <v>63</v>
      </c>
      <c r="M13" s="21">
        <f t="shared" si="4"/>
        <v>55</v>
      </c>
      <c r="N13" s="21">
        <f t="shared" si="4"/>
        <v>10</v>
      </c>
      <c r="O13" s="21">
        <f t="shared" si="4"/>
        <v>10</v>
      </c>
      <c r="P13" s="22">
        <f t="shared" si="4"/>
        <v>9</v>
      </c>
      <c r="Q13" s="11">
        <f t="shared" si="4"/>
        <v>500</v>
      </c>
    </row>
    <row r="15" spans="2:22" s="23" customFormat="1" ht="15" customHeight="1">
      <c r="B15" s="5" t="s">
        <v>18</v>
      </c>
      <c r="C15" s="24">
        <v>1</v>
      </c>
      <c r="D15" s="33" t="s">
        <v>14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9"/>
      <c r="S15" s="9"/>
      <c r="T15" s="9"/>
      <c r="U15" s="9"/>
      <c r="V15" s="9"/>
    </row>
    <row r="16" spans="2:22" s="23" customFormat="1" ht="15" customHeight="1">
      <c r="B16" s="1"/>
      <c r="C16" s="24">
        <v>2</v>
      </c>
      <c r="D16" s="33" t="s">
        <v>15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9"/>
      <c r="S16" s="9"/>
      <c r="T16" s="9"/>
      <c r="U16" s="9"/>
      <c r="V16" s="9"/>
    </row>
    <row r="17" spans="2:22" s="23" customFormat="1" ht="15" customHeight="1">
      <c r="B17" s="1"/>
      <c r="C17" s="24">
        <v>3</v>
      </c>
      <c r="D17" s="33" t="s">
        <v>16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9"/>
      <c r="S17" s="9"/>
      <c r="T17" s="9"/>
      <c r="U17" s="9"/>
      <c r="V17" s="9"/>
    </row>
    <row r="18" spans="2:22" s="23" customFormat="1" ht="15">
      <c r="B18" s="1"/>
      <c r="C18" s="24">
        <v>4</v>
      </c>
      <c r="D18" s="34" t="s">
        <v>17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8"/>
      <c r="S18" s="8"/>
      <c r="T18" s="8"/>
      <c r="U18" s="8"/>
      <c r="V18" s="8"/>
    </row>
    <row r="19" spans="2:22" s="23" customFormat="1" ht="15">
      <c r="B19" s="1"/>
      <c r="C19" s="24">
        <v>5</v>
      </c>
      <c r="D19" s="34" t="s">
        <v>23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8"/>
      <c r="S19" s="8"/>
      <c r="T19" s="8"/>
      <c r="U19" s="8"/>
      <c r="V19" s="8"/>
    </row>
    <row r="20" spans="2:22" s="23" customFormat="1" ht="15">
      <c r="B20" s="1"/>
      <c r="C20" s="24">
        <v>6</v>
      </c>
      <c r="D20" s="34" t="s">
        <v>24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8"/>
      <c r="S20" s="8"/>
      <c r="T20" s="8"/>
      <c r="U20" s="8"/>
      <c r="V20" s="8"/>
    </row>
    <row r="21" spans="2:22" s="23" customFormat="1" ht="15">
      <c r="B21" s="1"/>
      <c r="C21" s="24">
        <v>7</v>
      </c>
      <c r="D21" s="34" t="s">
        <v>25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8"/>
      <c r="S21" s="8"/>
      <c r="T21" s="8"/>
      <c r="U21" s="8"/>
      <c r="V21" s="8"/>
    </row>
    <row r="22" spans="2:22" s="23" customFormat="1" ht="15">
      <c r="B22" s="1"/>
      <c r="C22" s="24" t="s">
        <v>26</v>
      </c>
      <c r="D22" s="34" t="s">
        <v>27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8"/>
      <c r="S22" s="8"/>
      <c r="T22" s="8"/>
      <c r="U22" s="8"/>
      <c r="V22" s="8"/>
    </row>
    <row r="23" spans="3:17" s="23" customFormat="1" ht="6.75" customHeight="1">
      <c r="C23" s="2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23" customFormat="1" ht="45" customHeight="1">
      <c r="A24" s="32" t="s">
        <v>29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mergeCells count="28">
    <mergeCell ref="D5:D6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D11:D12"/>
    <mergeCell ref="C5:C12"/>
    <mergeCell ref="A24:Q2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B13:H13"/>
    <mergeCell ref="A5:A13"/>
    <mergeCell ref="B5:B12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2023-09-13T13:15:51Z</cp:lastPrinted>
  <dcterms:created xsi:type="dcterms:W3CDTF">2019-06-03T11:33:55Z</dcterms:created>
  <dcterms:modified xsi:type="dcterms:W3CDTF">2023-09-13T13:16:25Z</dcterms:modified>
  <cp:category/>
  <cp:version/>
  <cp:contentType/>
  <cp:contentStatus/>
</cp:coreProperties>
</file>