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<sst xmlns="http://schemas.openxmlformats.org/spreadsheetml/2006/main" count="106" uniqueCount="59">
  <si>
    <t>Poř. číslo</t>
  </si>
  <si>
    <t>Popis</t>
  </si>
  <si>
    <t xml:space="preserve"> Předpokládané množství za 1 rok</t>
  </si>
  <si>
    <r>
      <t xml:space="preserve">Xerografický papír  </t>
    </r>
    <r>
      <rPr>
        <b/>
        <u val="single"/>
        <sz val="10"/>
        <rFont val="Tahoma"/>
        <family val="2"/>
      </rPr>
      <t>kategorie A</t>
    </r>
    <r>
      <rPr>
        <sz val="10"/>
        <rFont val="Tahoma"/>
        <family val="2"/>
      </rPr>
      <t xml:space="preserve"> A4/80g (5ks - 2500listů )</t>
    </r>
  </si>
  <si>
    <r>
      <t xml:space="preserve">Xerografický papír  </t>
    </r>
    <r>
      <rPr>
        <b/>
        <u val="single"/>
        <sz val="10"/>
        <rFont val="Tahoma"/>
        <family val="2"/>
      </rPr>
      <t>kategorie B</t>
    </r>
    <r>
      <rPr>
        <sz val="10"/>
        <rFont val="Tahoma"/>
        <family val="2"/>
      </rPr>
      <t xml:space="preserve"> A4/80g (5ks - 2500listů )</t>
    </r>
  </si>
  <si>
    <r>
      <t xml:space="preserve">Xerografický papír </t>
    </r>
    <r>
      <rPr>
        <b/>
        <u val="single"/>
        <sz val="10"/>
        <rFont val="Tahoma"/>
        <family val="2"/>
      </rPr>
      <t>kategorie C</t>
    </r>
    <r>
      <rPr>
        <sz val="10"/>
        <rFont val="Tahoma"/>
        <family val="2"/>
      </rPr>
      <t xml:space="preserve"> A4/80g (5ks - 2500listů )</t>
    </r>
  </si>
  <si>
    <r>
      <t xml:space="preserve">Xerografický papír </t>
    </r>
    <r>
      <rPr>
        <b/>
        <u val="single"/>
        <sz val="10"/>
        <rFont val="Tahoma"/>
        <family val="2"/>
      </rPr>
      <t>Recyklovaný</t>
    </r>
    <r>
      <rPr>
        <sz val="10"/>
        <rFont val="Tahoma"/>
        <family val="2"/>
      </rPr>
      <t xml:space="preserve"> A4/80g (2500 listů)</t>
    </r>
  </si>
  <si>
    <r>
      <t xml:space="preserve">Xerografický papír </t>
    </r>
    <r>
      <rPr>
        <b/>
        <u val="single"/>
        <sz val="10"/>
        <rFont val="Tahoma"/>
        <family val="2"/>
      </rPr>
      <t>kategorie C</t>
    </r>
    <r>
      <rPr>
        <sz val="10"/>
        <rFont val="Tahoma"/>
        <family val="2"/>
      </rPr>
      <t xml:space="preserve"> A3/80g ( 500 listů)</t>
    </r>
  </si>
  <si>
    <t>Xerografický papír A4/90g (5x500l.)</t>
  </si>
  <si>
    <t>Xerografický papír A4-160g (250l.)</t>
  </si>
  <si>
    <t>Xerografický papír A4-250g (125l.)</t>
  </si>
  <si>
    <t>Photopapír lesklý A4/260g/20listů</t>
  </si>
  <si>
    <t>Technické požadavky na papír</t>
  </si>
  <si>
    <t>kategorie A</t>
  </si>
  <si>
    <t>Parametr</t>
  </si>
  <si>
    <t>Jednotka</t>
  </si>
  <si>
    <t>Požadovaná hodnota</t>
  </si>
  <si>
    <t>Poznámka</t>
  </si>
  <si>
    <t>Formát</t>
  </si>
  <si>
    <t xml:space="preserve"> -</t>
  </si>
  <si>
    <t>A3 , A4</t>
  </si>
  <si>
    <t>Plošná hmotnost</t>
  </si>
  <si>
    <r>
      <t>g / m</t>
    </r>
    <r>
      <rPr>
        <vertAlign val="superscript"/>
        <sz val="10"/>
        <rFont val="Tahoma"/>
        <family val="2"/>
      </rPr>
      <t>2</t>
    </r>
  </si>
  <si>
    <t xml:space="preserve">80 ± 2  </t>
  </si>
  <si>
    <t>Kontrola parametrů dle normy PN-ISO 536:1996</t>
  </si>
  <si>
    <t>Tloušťka</t>
  </si>
  <si>
    <t>μm</t>
  </si>
  <si>
    <t>108 ± 3</t>
  </si>
  <si>
    <t>PN-EN 20535:1995</t>
  </si>
  <si>
    <t>Bělost</t>
  </si>
  <si>
    <t>CIE</t>
  </si>
  <si>
    <t>166 ± 2</t>
  </si>
  <si>
    <t>PN-ISO 11475:2002 
Průměrná hodnota horní a spodní strany</t>
  </si>
  <si>
    <t>Opacita</t>
  </si>
  <si>
    <t>%</t>
  </si>
  <si>
    <t>≥ 93</t>
  </si>
  <si>
    <t>ISO 2471:1998</t>
  </si>
  <si>
    <t>Hladkost</t>
  </si>
  <si>
    <r>
      <t>cm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/ min</t>
    </r>
  </si>
  <si>
    <t>160 ± 50</t>
  </si>
  <si>
    <t>PN-93/P-50166.02
Průměrná hodnota horní a spodní strany</t>
  </si>
  <si>
    <t>kategorie B</t>
  </si>
  <si>
    <t>161 ± 2</t>
  </si>
  <si>
    <t>≥ 92</t>
  </si>
  <si>
    <t>180 ± 50</t>
  </si>
  <si>
    <t>kategorie C</t>
  </si>
  <si>
    <t>106 ± 3</t>
  </si>
  <si>
    <t>153 ± 2</t>
  </si>
  <si>
    <t>93 +2/-1</t>
  </si>
  <si>
    <t>200 ± 50</t>
  </si>
  <si>
    <t>Nabídková cena jednotková v Kč bez DPH</t>
  </si>
  <si>
    <t>Celkem za položku v Kč bez DPH</t>
  </si>
  <si>
    <t>Celkem za jeden rok - nabídková cena v Kč bez DPH:</t>
  </si>
  <si>
    <t>Část 2: Papír - technická specifikace</t>
  </si>
  <si>
    <t>Dodavatel je povinen vyplnit všechna žlutě podbarvená pole  ve sloupci "Nabídková cena jednotková v Kč bez DPH"</t>
  </si>
  <si>
    <r>
      <t xml:space="preserve">Xerografický papír A4/80g  (500 l.)
Dodavatel bude dodávat minimálně 4 druhy </t>
    </r>
    <r>
      <rPr>
        <b/>
        <u val="single"/>
        <sz val="10"/>
        <rFont val="Tahoma"/>
        <family val="2"/>
      </rPr>
      <t>intenzivních</t>
    </r>
    <r>
      <rPr>
        <sz val="10"/>
        <rFont val="Tahoma"/>
        <family val="2"/>
      </rPr>
      <t xml:space="preserve"> barev</t>
    </r>
  </si>
  <si>
    <r>
      <t xml:space="preserve">Xerografický papír A4/80g  (500 l.)
Dodavatel bude dodávat minimálně 4 druhy </t>
    </r>
    <r>
      <rPr>
        <b/>
        <u val="single"/>
        <sz val="10"/>
        <rFont val="Tahoma"/>
        <family val="2"/>
      </rPr>
      <t>středních</t>
    </r>
    <r>
      <rPr>
        <sz val="10"/>
        <rFont val="Tahoma"/>
        <family val="2"/>
      </rPr>
      <t xml:space="preserve"> barev</t>
    </r>
  </si>
  <si>
    <r>
      <t xml:space="preserve">Xerografický papír A4/80g  (500 l.)
Dodavatel bude dodávat minimálně 4 druhy </t>
    </r>
    <r>
      <rPr>
        <b/>
        <u val="single"/>
        <sz val="10"/>
        <rFont val="Tahoma"/>
        <family val="2"/>
      </rPr>
      <t>pastelových</t>
    </r>
    <r>
      <rPr>
        <sz val="10"/>
        <rFont val="Tahoma"/>
        <family val="2"/>
      </rPr>
      <t xml:space="preserve"> barev</t>
    </r>
  </si>
  <si>
    <r>
      <t xml:space="preserve">Xerografický papír A4/80g  (500 l.)
Dodavatel bude dodávat minimálně 4 druhy </t>
    </r>
    <r>
      <rPr>
        <b/>
        <u val="single"/>
        <sz val="10"/>
        <rFont val="Tahoma"/>
        <family val="2"/>
      </rPr>
      <t>nízkých / fluence / reflexních</t>
    </r>
    <r>
      <rPr>
        <sz val="10"/>
        <rFont val="Tahoma"/>
        <family val="2"/>
      </rPr>
      <t xml:space="preserve">  barev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</si>
</sst>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vertAlign val="superscript"/>
      <sz val="10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/>
    <xf numFmtId="0" fontId="3" fillId="0" borderId="0" xfId="0" applyFont="1"/>
    <xf numFmtId="0" fontId="4" fillId="0" borderId="0" xfId="0" applyFont="1"/>
    <xf numFmtId="0" fontId="5" fillId="3" borderId="2" xfId="0" applyFont="1" applyFill="1" applyBorder="1"/>
    <xf numFmtId="14" fontId="5" fillId="3" borderId="2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7" fillId="0" borderId="1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8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10" fillId="4" borderId="8" xfId="0" applyFont="1" applyFill="1" applyBorder="1"/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9" fillId="0" borderId="0" xfId="0" applyFont="1"/>
    <xf numFmtId="0" fontId="0" fillId="0" borderId="0" xfId="0"/>
    <xf numFmtId="0" fontId="8" fillId="0" borderId="11" xfId="0" applyFont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 topLeftCell="A1">
      <selection activeCell="K15" sqref="K15"/>
    </sheetView>
  </sheetViews>
  <sheetFormatPr defaultColWidth="9.140625" defaultRowHeight="15"/>
  <cols>
    <col min="1" max="1" width="13.140625" style="0" customWidth="1"/>
    <col min="2" max="2" width="29.28125" style="0" bestFit="1" customWidth="1"/>
    <col min="3" max="3" width="16.57421875" style="0" customWidth="1"/>
    <col min="4" max="4" width="12.00390625" style="0" customWidth="1"/>
    <col min="5" max="5" width="21.140625" style="0" customWidth="1"/>
    <col min="6" max="6" width="10.28125" style="0" customWidth="1"/>
    <col min="7" max="8" width="17.7109375" style="0" customWidth="1"/>
    <col min="9" max="9" width="20.7109375" style="0" customWidth="1"/>
  </cols>
  <sheetData>
    <row r="1" spans="2:4" ht="15">
      <c r="B1" s="29" t="s">
        <v>53</v>
      </c>
      <c r="C1" s="30"/>
      <c r="D1" s="30"/>
    </row>
    <row r="3" spans="2:9" ht="15">
      <c r="B3" s="31" t="s">
        <v>54</v>
      </c>
      <c r="C3" s="32"/>
      <c r="D3" s="32"/>
      <c r="E3" s="32"/>
      <c r="F3" s="32"/>
      <c r="G3" s="32"/>
      <c r="H3" s="32"/>
      <c r="I3" s="32"/>
    </row>
    <row r="4" spans="1:9" ht="38.25">
      <c r="A4" s="23" t="s">
        <v>0</v>
      </c>
      <c r="B4" s="51" t="s">
        <v>1</v>
      </c>
      <c r="C4" s="52"/>
      <c r="D4" s="52"/>
      <c r="E4" s="52"/>
      <c r="F4" s="53"/>
      <c r="G4" s="23" t="s">
        <v>2</v>
      </c>
      <c r="H4" s="24" t="s">
        <v>50</v>
      </c>
      <c r="I4" s="25" t="s">
        <v>51</v>
      </c>
    </row>
    <row r="5" spans="1:9" ht="15">
      <c r="A5" s="1">
        <v>1</v>
      </c>
      <c r="B5" s="41" t="s">
        <v>3</v>
      </c>
      <c r="C5" s="42"/>
      <c r="D5" s="42"/>
      <c r="E5" s="42"/>
      <c r="F5" s="43"/>
      <c r="G5" s="2">
        <v>400</v>
      </c>
      <c r="H5" s="3"/>
      <c r="I5" s="4">
        <f>G5*H5</f>
        <v>0</v>
      </c>
    </row>
    <row r="6" spans="1:9" ht="15">
      <c r="A6" s="1">
        <v>2</v>
      </c>
      <c r="B6" s="41" t="s">
        <v>4</v>
      </c>
      <c r="C6" s="42"/>
      <c r="D6" s="42"/>
      <c r="E6" s="42"/>
      <c r="F6" s="43"/>
      <c r="G6" s="2">
        <v>100</v>
      </c>
      <c r="H6" s="3"/>
      <c r="I6" s="4">
        <f aca="true" t="shared" si="0" ref="I6:I17">G6*H6</f>
        <v>0</v>
      </c>
    </row>
    <row r="7" spans="1:9" ht="15">
      <c r="A7" s="1">
        <v>3</v>
      </c>
      <c r="B7" s="41" t="s">
        <v>5</v>
      </c>
      <c r="C7" s="42"/>
      <c r="D7" s="42"/>
      <c r="E7" s="42"/>
      <c r="F7" s="43"/>
      <c r="G7" s="2">
        <v>500</v>
      </c>
      <c r="H7" s="3"/>
      <c r="I7" s="4">
        <f t="shared" si="0"/>
        <v>0</v>
      </c>
    </row>
    <row r="8" spans="1:10" ht="15">
      <c r="A8" s="1">
        <v>4</v>
      </c>
      <c r="B8" s="41" t="s">
        <v>6</v>
      </c>
      <c r="C8" s="42"/>
      <c r="D8" s="42"/>
      <c r="E8" s="42"/>
      <c r="F8" s="43"/>
      <c r="G8" s="2">
        <v>30</v>
      </c>
      <c r="H8" s="3"/>
      <c r="I8" s="4">
        <f t="shared" si="0"/>
        <v>0</v>
      </c>
      <c r="J8" s="19"/>
    </row>
    <row r="9" spans="1:10" ht="15">
      <c r="A9" s="1">
        <v>5</v>
      </c>
      <c r="B9" s="41" t="s">
        <v>7</v>
      </c>
      <c r="C9" s="42"/>
      <c r="D9" s="42"/>
      <c r="E9" s="42"/>
      <c r="F9" s="43"/>
      <c r="G9" s="2">
        <v>90</v>
      </c>
      <c r="H9" s="3"/>
      <c r="I9" s="4">
        <f t="shared" si="0"/>
        <v>0</v>
      </c>
      <c r="J9" s="19"/>
    </row>
    <row r="10" spans="1:10" ht="15">
      <c r="A10" s="1">
        <v>6</v>
      </c>
      <c r="B10" s="41" t="s">
        <v>8</v>
      </c>
      <c r="C10" s="42"/>
      <c r="D10" s="42"/>
      <c r="E10" s="42"/>
      <c r="F10" s="43"/>
      <c r="G10" s="2">
        <v>60</v>
      </c>
      <c r="H10" s="3"/>
      <c r="I10" s="4">
        <f t="shared" si="0"/>
        <v>0</v>
      </c>
      <c r="J10" s="19"/>
    </row>
    <row r="11" spans="1:10" ht="15">
      <c r="A11" s="1">
        <v>7</v>
      </c>
      <c r="B11" s="41" t="s">
        <v>9</v>
      </c>
      <c r="C11" s="42"/>
      <c r="D11" s="42"/>
      <c r="E11" s="42"/>
      <c r="F11" s="43"/>
      <c r="G11" s="2">
        <v>20</v>
      </c>
      <c r="H11" s="3"/>
      <c r="I11" s="4">
        <f t="shared" si="0"/>
        <v>0</v>
      </c>
      <c r="J11" s="19"/>
    </row>
    <row r="12" spans="1:10" ht="15">
      <c r="A12" s="1">
        <v>8</v>
      </c>
      <c r="B12" s="41" t="s">
        <v>10</v>
      </c>
      <c r="C12" s="42"/>
      <c r="D12" s="42"/>
      <c r="E12" s="42"/>
      <c r="F12" s="43"/>
      <c r="G12" s="2">
        <v>15</v>
      </c>
      <c r="H12" s="3"/>
      <c r="I12" s="4">
        <f t="shared" si="0"/>
        <v>0</v>
      </c>
      <c r="J12" s="19"/>
    </row>
    <row r="13" spans="1:9" ht="15">
      <c r="A13" s="1">
        <v>9</v>
      </c>
      <c r="B13" s="41" t="s">
        <v>11</v>
      </c>
      <c r="C13" s="42"/>
      <c r="D13" s="42"/>
      <c r="E13" s="42"/>
      <c r="F13" s="43"/>
      <c r="G13" s="2">
        <v>15</v>
      </c>
      <c r="H13" s="3"/>
      <c r="I13" s="4">
        <f t="shared" si="0"/>
        <v>0</v>
      </c>
    </row>
    <row r="14" spans="1:10" ht="30" customHeight="1">
      <c r="A14" s="1">
        <v>10</v>
      </c>
      <c r="B14" s="44" t="s">
        <v>55</v>
      </c>
      <c r="C14" s="45"/>
      <c r="D14" s="45"/>
      <c r="E14" s="45"/>
      <c r="F14" s="46"/>
      <c r="G14" s="5">
        <v>15</v>
      </c>
      <c r="H14" s="3"/>
      <c r="I14" s="4">
        <f t="shared" si="0"/>
        <v>0</v>
      </c>
      <c r="J14" s="19"/>
    </row>
    <row r="15" spans="1:10" ht="30" customHeight="1">
      <c r="A15" s="1">
        <v>11</v>
      </c>
      <c r="B15" s="44" t="s">
        <v>56</v>
      </c>
      <c r="C15" s="45"/>
      <c r="D15" s="45"/>
      <c r="E15" s="45"/>
      <c r="F15" s="46"/>
      <c r="G15" s="5">
        <v>15</v>
      </c>
      <c r="H15" s="3"/>
      <c r="I15" s="4">
        <f t="shared" si="0"/>
        <v>0</v>
      </c>
      <c r="J15" s="19"/>
    </row>
    <row r="16" spans="1:10" ht="30" customHeight="1">
      <c r="A16" s="1">
        <v>12</v>
      </c>
      <c r="B16" s="44" t="s">
        <v>57</v>
      </c>
      <c r="C16" s="45"/>
      <c r="D16" s="45"/>
      <c r="E16" s="45"/>
      <c r="F16" s="46"/>
      <c r="G16" s="5">
        <v>15</v>
      </c>
      <c r="H16" s="3"/>
      <c r="I16" s="4">
        <f t="shared" si="0"/>
        <v>0</v>
      </c>
      <c r="J16" s="19"/>
    </row>
    <row r="17" spans="1:10" ht="30" customHeight="1" thickBot="1">
      <c r="A17" s="1">
        <v>13</v>
      </c>
      <c r="B17" s="47" t="s">
        <v>58</v>
      </c>
      <c r="C17" s="48"/>
      <c r="D17" s="48"/>
      <c r="E17" s="48"/>
      <c r="F17" s="49"/>
      <c r="G17" s="6">
        <v>15</v>
      </c>
      <c r="H17" s="3"/>
      <c r="I17" s="7">
        <f t="shared" si="0"/>
        <v>0</v>
      </c>
      <c r="J17" s="19"/>
    </row>
    <row r="18" spans="2:9" ht="20.25" thickBot="1">
      <c r="B18" s="26" t="s">
        <v>52</v>
      </c>
      <c r="C18" s="27"/>
      <c r="D18" s="27"/>
      <c r="E18" s="27"/>
      <c r="F18" s="27"/>
      <c r="G18" s="27"/>
      <c r="H18" s="28"/>
      <c r="I18" s="22">
        <f>SUM(I5:I17)</f>
        <v>0</v>
      </c>
    </row>
    <row r="19" spans="5:10" ht="30" customHeight="1">
      <c r="E19" s="20"/>
      <c r="F19" s="50"/>
      <c r="G19" s="50"/>
      <c r="H19" s="50"/>
      <c r="I19" s="21"/>
      <c r="J19" s="20"/>
    </row>
    <row r="20" ht="15">
      <c r="A20" s="8" t="s">
        <v>12</v>
      </c>
    </row>
    <row r="22" spans="1:7" ht="15.75" thickBot="1">
      <c r="A22" s="9" t="s">
        <v>13</v>
      </c>
      <c r="B22" s="10" t="s">
        <v>14</v>
      </c>
      <c r="C22" s="10" t="s">
        <v>15</v>
      </c>
      <c r="D22" s="11" t="s">
        <v>16</v>
      </c>
      <c r="E22" s="38" t="s">
        <v>17</v>
      </c>
      <c r="F22" s="38"/>
      <c r="G22" s="38"/>
    </row>
    <row r="23" spans="2:7" ht="15">
      <c r="B23" s="12" t="s">
        <v>18</v>
      </c>
      <c r="C23" s="13" t="s">
        <v>19</v>
      </c>
      <c r="D23" s="13" t="s">
        <v>20</v>
      </c>
      <c r="E23" s="39"/>
      <c r="F23" s="39"/>
      <c r="G23" s="40"/>
    </row>
    <row r="24" spans="2:7" ht="15">
      <c r="B24" s="14" t="s">
        <v>21</v>
      </c>
      <c r="C24" s="15" t="s">
        <v>22</v>
      </c>
      <c r="D24" s="15" t="s">
        <v>23</v>
      </c>
      <c r="E24" s="34" t="s">
        <v>24</v>
      </c>
      <c r="F24" s="34"/>
      <c r="G24" s="35"/>
    </row>
    <row r="25" spans="2:7" ht="15">
      <c r="B25" s="14" t="s">
        <v>25</v>
      </c>
      <c r="C25" s="16" t="s">
        <v>26</v>
      </c>
      <c r="D25" s="15" t="s">
        <v>27</v>
      </c>
      <c r="E25" s="34" t="s">
        <v>28</v>
      </c>
      <c r="F25" s="34"/>
      <c r="G25" s="35"/>
    </row>
    <row r="26" spans="2:7" ht="15">
      <c r="B26" s="14" t="s">
        <v>29</v>
      </c>
      <c r="C26" s="15" t="s">
        <v>30</v>
      </c>
      <c r="D26" s="15" t="s">
        <v>31</v>
      </c>
      <c r="E26" s="34" t="s">
        <v>32</v>
      </c>
      <c r="F26" s="34"/>
      <c r="G26" s="35"/>
    </row>
    <row r="27" spans="2:7" ht="15">
      <c r="B27" s="14" t="s">
        <v>33</v>
      </c>
      <c r="C27" s="15" t="s">
        <v>34</v>
      </c>
      <c r="D27" s="16" t="s">
        <v>35</v>
      </c>
      <c r="E27" s="34" t="s">
        <v>36</v>
      </c>
      <c r="F27" s="34"/>
      <c r="G27" s="35"/>
    </row>
    <row r="28" spans="2:7" ht="15.75" thickBot="1">
      <c r="B28" s="17" t="s">
        <v>37</v>
      </c>
      <c r="C28" s="18" t="s">
        <v>38</v>
      </c>
      <c r="D28" s="18" t="s">
        <v>39</v>
      </c>
      <c r="E28" s="36" t="s">
        <v>40</v>
      </c>
      <c r="F28" s="36"/>
      <c r="G28" s="37"/>
    </row>
    <row r="29" spans="6:7" ht="15">
      <c r="F29" s="33"/>
      <c r="G29" s="33"/>
    </row>
    <row r="30" spans="1:7" ht="15.75" thickBot="1">
      <c r="A30" s="9" t="s">
        <v>41</v>
      </c>
      <c r="B30" s="10" t="s">
        <v>14</v>
      </c>
      <c r="C30" s="10" t="s">
        <v>15</v>
      </c>
      <c r="D30" s="11" t="s">
        <v>16</v>
      </c>
      <c r="E30" s="38" t="s">
        <v>17</v>
      </c>
      <c r="F30" s="38"/>
      <c r="G30" s="38"/>
    </row>
    <row r="31" spans="2:7" ht="15">
      <c r="B31" s="12" t="s">
        <v>18</v>
      </c>
      <c r="C31" s="13" t="s">
        <v>19</v>
      </c>
      <c r="D31" s="13" t="s">
        <v>20</v>
      </c>
      <c r="E31" s="39"/>
      <c r="F31" s="39"/>
      <c r="G31" s="40"/>
    </row>
    <row r="32" spans="2:7" ht="15">
      <c r="B32" s="14" t="s">
        <v>21</v>
      </c>
      <c r="C32" s="15" t="s">
        <v>22</v>
      </c>
      <c r="D32" s="15" t="s">
        <v>23</v>
      </c>
      <c r="E32" s="34" t="s">
        <v>24</v>
      </c>
      <c r="F32" s="34"/>
      <c r="G32" s="35"/>
    </row>
    <row r="33" spans="2:7" ht="15">
      <c r="B33" s="14" t="s">
        <v>25</v>
      </c>
      <c r="C33" s="16" t="s">
        <v>26</v>
      </c>
      <c r="D33" s="15" t="s">
        <v>27</v>
      </c>
      <c r="E33" s="34" t="s">
        <v>28</v>
      </c>
      <c r="F33" s="34"/>
      <c r="G33" s="35"/>
    </row>
    <row r="34" spans="2:7" ht="15">
      <c r="B34" s="14" t="s">
        <v>29</v>
      </c>
      <c r="C34" s="15" t="s">
        <v>30</v>
      </c>
      <c r="D34" s="15" t="s">
        <v>42</v>
      </c>
      <c r="E34" s="34" t="s">
        <v>32</v>
      </c>
      <c r="F34" s="34"/>
      <c r="G34" s="35"/>
    </row>
    <row r="35" spans="2:7" ht="15">
      <c r="B35" s="14" t="s">
        <v>33</v>
      </c>
      <c r="C35" s="15" t="s">
        <v>34</v>
      </c>
      <c r="D35" s="16" t="s">
        <v>43</v>
      </c>
      <c r="E35" s="34" t="s">
        <v>36</v>
      </c>
      <c r="F35" s="34"/>
      <c r="G35" s="35"/>
    </row>
    <row r="36" spans="2:7" ht="15.75" thickBot="1">
      <c r="B36" s="17" t="s">
        <v>37</v>
      </c>
      <c r="C36" s="18" t="s">
        <v>38</v>
      </c>
      <c r="D36" s="18" t="s">
        <v>44</v>
      </c>
      <c r="E36" s="36" t="s">
        <v>40</v>
      </c>
      <c r="F36" s="36"/>
      <c r="G36" s="37"/>
    </row>
    <row r="38" spans="1:7" ht="15.75" thickBot="1">
      <c r="A38" s="9" t="s">
        <v>45</v>
      </c>
      <c r="B38" s="10" t="s">
        <v>14</v>
      </c>
      <c r="C38" s="10" t="s">
        <v>15</v>
      </c>
      <c r="D38" s="11" t="s">
        <v>16</v>
      </c>
      <c r="E38" s="38" t="s">
        <v>17</v>
      </c>
      <c r="F38" s="38"/>
      <c r="G38" s="38"/>
    </row>
    <row r="39" spans="2:7" ht="15">
      <c r="B39" s="12" t="s">
        <v>18</v>
      </c>
      <c r="C39" s="13" t="s">
        <v>19</v>
      </c>
      <c r="D39" s="13" t="s">
        <v>20</v>
      </c>
      <c r="E39" s="39"/>
      <c r="F39" s="39"/>
      <c r="G39" s="40"/>
    </row>
    <row r="40" spans="2:7" ht="15">
      <c r="B40" s="14" t="s">
        <v>21</v>
      </c>
      <c r="C40" s="15" t="s">
        <v>22</v>
      </c>
      <c r="D40" s="15" t="s">
        <v>23</v>
      </c>
      <c r="E40" s="34" t="s">
        <v>24</v>
      </c>
      <c r="F40" s="34"/>
      <c r="G40" s="35"/>
    </row>
    <row r="41" spans="2:7" ht="15">
      <c r="B41" s="14" t="s">
        <v>25</v>
      </c>
      <c r="C41" s="16" t="s">
        <v>26</v>
      </c>
      <c r="D41" s="15" t="s">
        <v>46</v>
      </c>
      <c r="E41" s="34" t="s">
        <v>28</v>
      </c>
      <c r="F41" s="34"/>
      <c r="G41" s="35"/>
    </row>
    <row r="42" spans="2:7" ht="15">
      <c r="B42" s="14" t="s">
        <v>29</v>
      </c>
      <c r="C42" s="15" t="s">
        <v>30</v>
      </c>
      <c r="D42" s="15" t="s">
        <v>47</v>
      </c>
      <c r="E42" s="34" t="s">
        <v>32</v>
      </c>
      <c r="F42" s="34"/>
      <c r="G42" s="35"/>
    </row>
    <row r="43" spans="2:7" ht="15">
      <c r="B43" s="14" t="s">
        <v>33</v>
      </c>
      <c r="C43" s="15" t="s">
        <v>34</v>
      </c>
      <c r="D43" s="16" t="s">
        <v>48</v>
      </c>
      <c r="E43" s="34" t="s">
        <v>36</v>
      </c>
      <c r="F43" s="34"/>
      <c r="G43" s="35"/>
    </row>
    <row r="44" spans="2:7" ht="15.75" thickBot="1">
      <c r="B44" s="17" t="s">
        <v>37</v>
      </c>
      <c r="C44" s="18" t="s">
        <v>38</v>
      </c>
      <c r="D44" s="18" t="s">
        <v>49</v>
      </c>
      <c r="E44" s="36" t="s">
        <v>40</v>
      </c>
      <c r="F44" s="36"/>
      <c r="G44" s="37"/>
    </row>
    <row r="48" ht="15" customHeight="1"/>
  </sheetData>
  <sheetProtection algorithmName="SHA-512" hashValue="aei+WPVxOhMU2djakhuA6ZDhs8HCuLpuFOh1C0uAeTHfgUCePm6a3B6H2xzMTOwKj5N+jfNohp3gCK6IqBgASw==" saltValue="cg6m24bP/TzztRLemYUpoQ==" spinCount="100000" sheet="1" objects="1" scenarios="1"/>
  <mergeCells count="40">
    <mergeCell ref="B9:F9"/>
    <mergeCell ref="B4:F4"/>
    <mergeCell ref="B5:F5"/>
    <mergeCell ref="B6:F6"/>
    <mergeCell ref="B7:F7"/>
    <mergeCell ref="B8:F8"/>
    <mergeCell ref="E23:G23"/>
    <mergeCell ref="B10:F10"/>
    <mergeCell ref="B11:F11"/>
    <mergeCell ref="B12:F12"/>
    <mergeCell ref="B13:F13"/>
    <mergeCell ref="B14:F14"/>
    <mergeCell ref="B15:F15"/>
    <mergeCell ref="B16:F16"/>
    <mergeCell ref="B17:F17"/>
    <mergeCell ref="F19:H19"/>
    <mergeCell ref="E22:G22"/>
    <mergeCell ref="E44:G44"/>
    <mergeCell ref="E36:G36"/>
    <mergeCell ref="E38:G38"/>
    <mergeCell ref="E39:G39"/>
    <mergeCell ref="E40:G40"/>
    <mergeCell ref="E41:G41"/>
    <mergeCell ref="E42:G42"/>
    <mergeCell ref="B18:H18"/>
    <mergeCell ref="B1:D1"/>
    <mergeCell ref="B3:I3"/>
    <mergeCell ref="F29:G29"/>
    <mergeCell ref="E43:G43"/>
    <mergeCell ref="E30:G30"/>
    <mergeCell ref="E31:G31"/>
    <mergeCell ref="E32:G32"/>
    <mergeCell ref="E33:G33"/>
    <mergeCell ref="E34:G34"/>
    <mergeCell ref="E35:G35"/>
    <mergeCell ref="E24:G24"/>
    <mergeCell ref="E25:G25"/>
    <mergeCell ref="E26:G26"/>
    <mergeCell ref="E27:G27"/>
    <mergeCell ref="E28:G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2022-07-11T06:45:01Z</dcterms:modified>
  <cp:category/>
  <cp:version/>
  <cp:contentType/>
  <cp:contentStatus/>
</cp:coreProperties>
</file>