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320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<sst xmlns="http://schemas.openxmlformats.org/spreadsheetml/2006/main" count="55" uniqueCount="48">
  <si>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</si>
  <si>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</si>
  <si>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</si>
  <si>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</si>
  <si>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</si>
  <si>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</si>
  <si>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</si>
  <si>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</si>
  <si>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</si>
  <si>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</si>
  <si>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</si>
  <si>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</si>
  <si>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</si>
  <si>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ANO / NE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</si>
  <si>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</si>
  <si>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Technologie tisku:</t>
  </si>
  <si>
    <t>Technická specifikace předmětu plnění</t>
  </si>
  <si>
    <t>FFF (FDM)</t>
  </si>
  <si>
    <t>Teplota trysky</t>
  </si>
  <si>
    <t>Teplota podložky</t>
  </si>
  <si>
    <t>Kalibrace tiskové podložky</t>
  </si>
  <si>
    <t>Automatická</t>
  </si>
  <si>
    <t>Filament sensor</t>
  </si>
  <si>
    <t>Ano</t>
  </si>
  <si>
    <t>Přenos tiskových dat</t>
  </si>
  <si>
    <t>USB disk / LAN / Internet</t>
  </si>
  <si>
    <t>Rozměry tiskového prostoru</t>
  </si>
  <si>
    <t>Typ extruderu</t>
  </si>
  <si>
    <t>Direct</t>
  </si>
  <si>
    <t>Ochrana před výpadkem proudu</t>
  </si>
  <si>
    <t>Minimálně 250x210x210 (mm)</t>
  </si>
  <si>
    <t>Technická podpora</t>
  </si>
  <si>
    <t>PLA, PETG, ABS, ASA, PA, PVA, Flex, PC, PP, Kompozitní filamenty</t>
  </si>
  <si>
    <t>Možnost výměny trysky</t>
  </si>
  <si>
    <t>Kartézská</t>
  </si>
  <si>
    <t>Magnetická výměnná tisková podložka</t>
  </si>
  <si>
    <t>3D tiskárna (technologie FFF)</t>
  </si>
  <si>
    <t>Automatická kalibrace podložky</t>
  </si>
  <si>
    <t>LCD grafický display</t>
  </si>
  <si>
    <t>Možnost rozšíření na multimateriálový tisk</t>
  </si>
  <si>
    <t>Možnost aktualizace firmware a technická podpora pro řešení problémů s 3D tiskárnou</t>
  </si>
  <si>
    <t>Konstrukce 3D tiskárny</t>
  </si>
  <si>
    <t>Podporované materály pro 3D tisk</t>
  </si>
  <si>
    <t>Podporovaný průměr filamentu</t>
  </si>
  <si>
    <t>1.75 mm</t>
  </si>
  <si>
    <t>Maximální přípustná cena za 1 kus:</t>
  </si>
  <si>
    <t>max. 300 °C</t>
  </si>
  <si>
    <t>max. 120 °C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</si>
</sst>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Kč&quot;;[Red]\-#,##0\ &quot;Kč&quot;"/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8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/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3" fontId="0" fillId="2" borderId="1" xfId="0" applyNumberFormat="1" applyFill="1" applyBorder="1" applyProtection="1">
      <protection locked="0"/>
    </xf>
    <xf numFmtId="0" fontId="0" fillId="2" borderId="0" xfId="0" applyFill="1" applyAlignment="1">
      <alignment horizontal="center"/>
    </xf>
    <xf numFmtId="0" fontId="2" fillId="0" borderId="0" xfId="0" applyFont="1" applyAlignment="1">
      <alignment horizontal="right"/>
    </xf>
    <xf numFmtId="3" fontId="2" fillId="0" borderId="0" xfId="0" applyNumberFormat="1" applyFont="1"/>
    <xf numFmtId="0" fontId="2" fillId="0" borderId="2" xfId="0" applyFont="1" applyBorder="1" applyAlignment="1">
      <alignment horizontal="right"/>
    </xf>
    <xf numFmtId="0" fontId="0" fillId="0" borderId="3" xfId="0" applyBorder="1"/>
    <xf numFmtId="3" fontId="0" fillId="2" borderId="0" xfId="0" applyNumberFormat="1" applyFill="1"/>
    <xf numFmtId="0" fontId="0" fillId="3" borderId="0" xfId="0" applyFill="1"/>
    <xf numFmtId="0" fontId="0" fillId="4" borderId="4" xfId="0" applyFill="1" applyBorder="1" applyAlignment="1" applyProtection="1">
      <alignment wrapText="1"/>
      <protection locked="0"/>
    </xf>
    <xf numFmtId="0" fontId="2" fillId="5" borderId="5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 vertical="top"/>
    </xf>
    <xf numFmtId="3" fontId="0" fillId="4" borderId="6" xfId="0" applyNumberFormat="1" applyFill="1" applyBorder="1" applyProtection="1">
      <protection locked="0"/>
    </xf>
    <xf numFmtId="0" fontId="0" fillId="7" borderId="6" xfId="0" applyFill="1" applyBorder="1" applyAlignment="1">
      <alignment horizontal="center"/>
    </xf>
    <xf numFmtId="164" fontId="0" fillId="7" borderId="6" xfId="0" applyNumberFormat="1" applyFill="1" applyBorder="1"/>
    <xf numFmtId="164" fontId="0" fillId="7" borderId="7" xfId="0" applyNumberFormat="1" applyFill="1" applyBorder="1"/>
    <xf numFmtId="0" fontId="0" fillId="3" borderId="8" xfId="0" applyFill="1" applyBorder="1"/>
    <xf numFmtId="0" fontId="0" fillId="4" borderId="5" xfId="0" applyFill="1" applyBorder="1" applyAlignment="1" applyProtection="1">
      <alignment wrapText="1"/>
      <protection locked="0"/>
    </xf>
    <xf numFmtId="164" fontId="2" fillId="0" borderId="9" xfId="0" applyNumberFormat="1" applyFont="1" applyBorder="1"/>
    <xf numFmtId="0" fontId="2" fillId="6" borderId="10" xfId="0" applyFont="1" applyFill="1" applyBorder="1" applyAlignment="1">
      <alignment horizontal="center" vertical="top"/>
    </xf>
    <xf numFmtId="0" fontId="2" fillId="0" borderId="4" xfId="0" applyFont="1" applyBorder="1"/>
    <xf numFmtId="0" fontId="0" fillId="8" borderId="4" xfId="0" applyFill="1" applyBorder="1" applyAlignment="1">
      <alignment horizontal="left" wrapText="1"/>
    </xf>
    <xf numFmtId="0" fontId="0" fillId="8" borderId="4" xfId="0" applyFill="1" applyBorder="1" applyAlignment="1">
      <alignment wrapText="1"/>
    </xf>
    <xf numFmtId="0" fontId="0" fillId="8" borderId="9" xfId="0" applyFill="1" applyBorder="1" applyAlignment="1">
      <alignment wrapText="1"/>
    </xf>
    <xf numFmtId="0" fontId="0" fillId="0" borderId="4" xfId="0" applyBorder="1" applyAlignment="1">
      <alignment wrapText="1"/>
    </xf>
    <xf numFmtId="0" fontId="0" fillId="0" borderId="4" xfId="0" applyBorder="1" applyAlignment="1">
      <alignment vertical="center" wrapText="1"/>
    </xf>
    <xf numFmtId="0" fontId="0" fillId="0" borderId="9" xfId="0" applyBorder="1" applyAlignment="1">
      <alignment wrapText="1"/>
    </xf>
    <xf numFmtId="0" fontId="4" fillId="0" borderId="0" xfId="0" applyFont="1" applyAlignment="1">
      <alignment horizontal="left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9" borderId="13" xfId="0" applyFont="1" applyFill="1" applyBorder="1" applyAlignment="1">
      <alignment horizontal="left" vertical="top" wrapText="1"/>
    </xf>
    <xf numFmtId="0" fontId="2" fillId="9" borderId="14" xfId="0" applyFont="1" applyFill="1" applyBorder="1" applyAlignment="1">
      <alignment horizontal="left" vertical="top" wrapText="1"/>
    </xf>
    <xf numFmtId="0" fontId="2" fillId="9" borderId="15" xfId="0" applyFont="1" applyFill="1" applyBorder="1" applyAlignment="1">
      <alignment horizontal="left" vertical="top" wrapText="1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1" xfId="0" applyFill="1" applyBorder="1" applyAlignment="1" applyProtection="1">
      <alignment horizontal="left" vertical="top" wrapText="1"/>
      <protection locked="0"/>
    </xf>
    <xf numFmtId="0" fontId="2" fillId="5" borderId="10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top"/>
    </xf>
    <xf numFmtId="0" fontId="2" fillId="5" borderId="15" xfId="0" applyFont="1" applyFill="1" applyBorder="1" applyAlignment="1">
      <alignment horizontal="center" vertical="top"/>
    </xf>
    <xf numFmtId="0" fontId="2" fillId="5" borderId="10" xfId="0" applyFont="1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2" fillId="6" borderId="6" xfId="0" applyFont="1" applyFill="1" applyBorder="1" applyAlignment="1">
      <alignment horizontal="center" vertical="top" wrapText="1"/>
    </xf>
    <xf numFmtId="0" fontId="2" fillId="6" borderId="16" xfId="0" applyFont="1" applyFill="1" applyBorder="1" applyAlignment="1">
      <alignment horizontal="center" vertical="top" wrapText="1"/>
    </xf>
    <xf numFmtId="0" fontId="2" fillId="6" borderId="10" xfId="0" applyFont="1" applyFill="1" applyBorder="1" applyAlignment="1">
      <alignment horizontal="center" wrapText="1"/>
    </xf>
    <xf numFmtId="0" fontId="2" fillId="6" borderId="5" xfId="0" applyFont="1" applyFill="1" applyBorder="1" applyAlignment="1">
      <alignment horizontal="center" wrapText="1"/>
    </xf>
    <xf numFmtId="0" fontId="0" fillId="10" borderId="17" xfId="0" applyFill="1" applyBorder="1" applyAlignment="1">
      <alignment horizontal="left" vertical="top" wrapText="1"/>
    </xf>
    <xf numFmtId="0" fontId="0" fillId="10" borderId="18" xfId="0" applyFill="1" applyBorder="1" applyAlignment="1">
      <alignment horizontal="left" vertical="top" wrapText="1"/>
    </xf>
    <xf numFmtId="3" fontId="0" fillId="2" borderId="19" xfId="0" applyNumberFormat="1" applyFill="1" applyBorder="1" applyAlignment="1" applyProtection="1">
      <alignment horizontal="center"/>
      <protection locked="0"/>
    </xf>
    <xf numFmtId="3" fontId="0" fillId="2" borderId="20" xfId="0" applyNumberFormat="1" applyFill="1" applyBorder="1" applyAlignment="1" applyProtection="1">
      <alignment horizontal="center"/>
      <protection locked="0"/>
    </xf>
    <xf numFmtId="3" fontId="0" fillId="2" borderId="21" xfId="0" applyNumberFormat="1" applyFill="1" applyBorder="1" applyAlignment="1" applyProtection="1">
      <alignment horizontal="center"/>
      <protection locked="0"/>
    </xf>
    <xf numFmtId="3" fontId="0" fillId="2" borderId="1" xfId="0" applyNumberFormat="1" applyFill="1" applyBorder="1" applyAlignment="1" applyProtection="1">
      <alignment horizontal="center"/>
      <protection locked="0"/>
    </xf>
    <xf numFmtId="3" fontId="0" fillId="2" borderId="0" xfId="0" applyNumberFormat="1" applyFill="1" applyBorder="1" applyAlignment="1" applyProtection="1">
      <alignment horizontal="center"/>
      <protection locked="0"/>
    </xf>
    <xf numFmtId="3" fontId="0" fillId="2" borderId="8" xfId="0" applyNumberFormat="1" applyFill="1" applyBorder="1" applyAlignment="1" applyProtection="1">
      <alignment horizontal="center"/>
      <protection locked="0"/>
    </xf>
    <xf numFmtId="6" fontId="2" fillId="8" borderId="2" xfId="0" applyNumberFormat="1" applyFont="1" applyFill="1" applyBorder="1" applyAlignment="1">
      <alignment horizontal="left" wrapText="1"/>
    </xf>
    <xf numFmtId="0" fontId="2" fillId="8" borderId="22" xfId="0" applyFont="1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showGridLines="0" tabSelected="1" zoomScaleSheetLayoutView="85" zoomScalePageLayoutView="55" workbookViewId="0" topLeftCell="A1">
      <selection activeCell="D12" sqref="D12"/>
    </sheetView>
  </sheetViews>
  <sheetFormatPr defaultColWidth="9.140625" defaultRowHeight="15"/>
  <cols>
    <col min="1" max="1" width="17.00390625" style="0" customWidth="1"/>
    <col min="2" max="2" width="40.00390625" style="0" customWidth="1"/>
    <col min="3" max="3" width="58.7109375" style="0" customWidth="1"/>
    <col min="4" max="4" width="65.00390625" style="0" customWidth="1"/>
    <col min="5" max="5" width="20.7109375" style="0" customWidth="1"/>
    <col min="6" max="6" width="15.7109375" style="0" customWidth="1"/>
    <col min="7" max="7" width="5.140625" style="0" bestFit="1" customWidth="1"/>
    <col min="8" max="8" width="13.57421875" style="0" customWidth="1"/>
    <col min="9" max="9" width="13.140625" style="0" customWidth="1"/>
    <col min="10" max="10" width="15.7109375" style="0" customWidth="1"/>
  </cols>
  <sheetData>
    <row r="1" spans="1:2" ht="18.75">
      <c r="A1" s="1" t="s">
        <v>16</v>
      </c>
      <c r="B1" s="1"/>
    </row>
    <row r="2" ht="15">
      <c r="A2" s="2"/>
    </row>
    <row r="3" spans="1:4" ht="61.9" customHeight="1">
      <c r="A3" s="31" t="s">
        <v>14</v>
      </c>
      <c r="B3" s="31"/>
      <c r="C3" s="31"/>
      <c r="D3" s="31"/>
    </row>
    <row r="4" spans="1:8" ht="15.75" thickBot="1">
      <c r="A4" s="3"/>
      <c r="B4" s="4"/>
      <c r="C4" s="4"/>
      <c r="D4" s="4"/>
      <c r="E4" s="4"/>
      <c r="F4" s="7"/>
      <c r="H4" s="8"/>
    </row>
    <row r="5" spans="1:10" ht="15" customHeight="1">
      <c r="A5" s="43" t="s">
        <v>0</v>
      </c>
      <c r="B5" s="45" t="s">
        <v>1</v>
      </c>
      <c r="C5" s="46"/>
      <c r="D5" s="47" t="s">
        <v>2</v>
      </c>
      <c r="E5" s="23" t="s">
        <v>3</v>
      </c>
      <c r="F5" s="49" t="s">
        <v>10</v>
      </c>
      <c r="G5" s="41" t="s">
        <v>7</v>
      </c>
      <c r="H5" s="32" t="s">
        <v>9</v>
      </c>
      <c r="I5" s="32" t="s">
        <v>11</v>
      </c>
      <c r="J5" s="34" t="s">
        <v>12</v>
      </c>
    </row>
    <row r="6" spans="1:10" ht="15.75" thickBot="1">
      <c r="A6" s="44"/>
      <c r="B6" s="14" t="s">
        <v>4</v>
      </c>
      <c r="C6" s="14" t="s">
        <v>5</v>
      </c>
      <c r="D6" s="48"/>
      <c r="E6" s="15" t="s">
        <v>6</v>
      </c>
      <c r="F6" s="50"/>
      <c r="G6" s="42"/>
      <c r="H6" s="33"/>
      <c r="I6" s="33"/>
      <c r="J6" s="35"/>
    </row>
    <row r="7" spans="1:10" ht="14.45" customHeight="1">
      <c r="A7" s="36" t="s">
        <v>36</v>
      </c>
      <c r="B7" s="24" t="s">
        <v>45</v>
      </c>
      <c r="C7" s="59">
        <v>16000</v>
      </c>
      <c r="D7" s="60"/>
      <c r="E7" s="39"/>
      <c r="F7" s="16"/>
      <c r="G7" s="17">
        <v>10</v>
      </c>
      <c r="H7" s="18">
        <f>F7*G7</f>
        <v>0</v>
      </c>
      <c r="I7" s="18">
        <f>J7-H7</f>
        <v>0</v>
      </c>
      <c r="J7" s="19">
        <f>H7*1.21</f>
        <v>0</v>
      </c>
    </row>
    <row r="8" spans="1:10" ht="14.45" customHeight="1">
      <c r="A8" s="37"/>
      <c r="B8" s="28" t="s">
        <v>15</v>
      </c>
      <c r="C8" s="25" t="s">
        <v>17</v>
      </c>
      <c r="D8" s="13"/>
      <c r="E8" s="40"/>
      <c r="F8" s="53"/>
      <c r="G8" s="54"/>
      <c r="H8" s="54"/>
      <c r="I8" s="54"/>
      <c r="J8" s="55"/>
    </row>
    <row r="9" spans="1:10" ht="14.45" customHeight="1">
      <c r="A9" s="37"/>
      <c r="B9" s="28" t="s">
        <v>41</v>
      </c>
      <c r="C9" s="25" t="s">
        <v>34</v>
      </c>
      <c r="D9" s="13"/>
      <c r="E9" s="40"/>
      <c r="F9" s="56"/>
      <c r="G9" s="57"/>
      <c r="H9" s="57"/>
      <c r="I9" s="57"/>
      <c r="J9" s="58"/>
    </row>
    <row r="10" spans="1:10" ht="14.45" customHeight="1">
      <c r="A10" s="37"/>
      <c r="B10" s="28" t="s">
        <v>18</v>
      </c>
      <c r="C10" s="26" t="s">
        <v>46</v>
      </c>
      <c r="D10" s="13"/>
      <c r="E10" s="40"/>
      <c r="F10" s="56"/>
      <c r="G10" s="57"/>
      <c r="H10" s="57"/>
      <c r="I10" s="57"/>
      <c r="J10" s="58"/>
    </row>
    <row r="11" spans="1:10" ht="14.45" customHeight="1">
      <c r="A11" s="37"/>
      <c r="B11" s="28" t="s">
        <v>19</v>
      </c>
      <c r="C11" s="26" t="s">
        <v>47</v>
      </c>
      <c r="D11" s="13"/>
      <c r="E11" s="40"/>
      <c r="F11" s="56"/>
      <c r="G11" s="57"/>
      <c r="H11" s="57"/>
      <c r="I11" s="57"/>
      <c r="J11" s="58"/>
    </row>
    <row r="12" spans="1:10" ht="14.45" customHeight="1">
      <c r="A12" s="37"/>
      <c r="B12" s="28" t="s">
        <v>20</v>
      </c>
      <c r="C12" s="26" t="s">
        <v>21</v>
      </c>
      <c r="D12" s="13"/>
      <c r="E12" s="40"/>
      <c r="F12" s="56"/>
      <c r="G12" s="57"/>
      <c r="H12" s="57"/>
      <c r="I12" s="57"/>
      <c r="J12" s="58"/>
    </row>
    <row r="13" spans="1:10" ht="14.45" customHeight="1">
      <c r="A13" s="37"/>
      <c r="B13" s="29" t="s">
        <v>22</v>
      </c>
      <c r="C13" s="26" t="s">
        <v>23</v>
      </c>
      <c r="D13" s="13"/>
      <c r="E13" s="40"/>
      <c r="F13" s="56"/>
      <c r="G13" s="57"/>
      <c r="H13" s="57"/>
      <c r="I13" s="57"/>
      <c r="J13" s="58"/>
    </row>
    <row r="14" spans="1:10" ht="14.45" customHeight="1">
      <c r="A14" s="37"/>
      <c r="B14" s="28" t="s">
        <v>24</v>
      </c>
      <c r="C14" s="26" t="s">
        <v>25</v>
      </c>
      <c r="D14" s="13"/>
      <c r="E14" s="40"/>
      <c r="F14" s="56"/>
      <c r="G14" s="57"/>
      <c r="H14" s="57"/>
      <c r="I14" s="57"/>
      <c r="J14" s="58"/>
    </row>
    <row r="15" spans="1:10" ht="14.45" customHeight="1">
      <c r="A15" s="37"/>
      <c r="B15" s="28" t="s">
        <v>42</v>
      </c>
      <c r="C15" s="26" t="s">
        <v>32</v>
      </c>
      <c r="D15" s="13"/>
      <c r="E15" s="40"/>
      <c r="F15" s="56"/>
      <c r="G15" s="57"/>
      <c r="H15" s="57"/>
      <c r="I15" s="57"/>
      <c r="J15" s="58"/>
    </row>
    <row r="16" spans="1:10" ht="14.45" customHeight="1">
      <c r="A16" s="37"/>
      <c r="B16" s="28" t="s">
        <v>26</v>
      </c>
      <c r="C16" s="26" t="s">
        <v>30</v>
      </c>
      <c r="D16" s="13"/>
      <c r="E16" s="40"/>
      <c r="F16" s="56"/>
      <c r="G16" s="57"/>
      <c r="H16" s="57"/>
      <c r="I16" s="57"/>
      <c r="J16" s="58"/>
    </row>
    <row r="17" spans="1:10" ht="14.45" customHeight="1">
      <c r="A17" s="37"/>
      <c r="B17" s="28" t="s">
        <v>27</v>
      </c>
      <c r="C17" s="26" t="s">
        <v>28</v>
      </c>
      <c r="D17" s="13"/>
      <c r="E17" s="40"/>
      <c r="F17" s="56"/>
      <c r="G17" s="57"/>
      <c r="H17" s="57"/>
      <c r="I17" s="57"/>
      <c r="J17" s="58"/>
    </row>
    <row r="18" spans="1:10" ht="16.5" customHeight="1">
      <c r="A18" s="37"/>
      <c r="B18" s="28" t="s">
        <v>29</v>
      </c>
      <c r="C18" s="26" t="s">
        <v>23</v>
      </c>
      <c r="D18" s="13"/>
      <c r="E18" s="40"/>
      <c r="F18" s="56"/>
      <c r="G18" s="57"/>
      <c r="H18" s="57"/>
      <c r="I18" s="57"/>
      <c r="J18" s="58"/>
    </row>
    <row r="19" spans="1:10" ht="14.45" customHeight="1">
      <c r="A19" s="37"/>
      <c r="B19" s="29" t="s">
        <v>31</v>
      </c>
      <c r="C19" s="26" t="s">
        <v>23</v>
      </c>
      <c r="D19" s="13"/>
      <c r="E19" s="40"/>
      <c r="F19" s="56"/>
      <c r="G19" s="57"/>
      <c r="H19" s="57"/>
      <c r="I19" s="57"/>
      <c r="J19" s="58"/>
    </row>
    <row r="20" spans="1:10" ht="14.45" customHeight="1">
      <c r="A20" s="37"/>
      <c r="B20" s="28" t="s">
        <v>37</v>
      </c>
      <c r="C20" s="26" t="s">
        <v>23</v>
      </c>
      <c r="D20" s="13"/>
      <c r="E20" s="40"/>
      <c r="F20" s="56"/>
      <c r="G20" s="57"/>
      <c r="H20" s="57"/>
      <c r="I20" s="57"/>
      <c r="J20" s="58"/>
    </row>
    <row r="21" spans="1:10" ht="14.45" customHeight="1">
      <c r="A21" s="38"/>
      <c r="B21" s="28" t="s">
        <v>33</v>
      </c>
      <c r="C21" s="26" t="s">
        <v>23</v>
      </c>
      <c r="D21" s="21"/>
      <c r="E21" s="40"/>
      <c r="F21" s="56"/>
      <c r="G21" s="57"/>
      <c r="H21" s="57"/>
      <c r="I21" s="57"/>
      <c r="J21" s="58"/>
    </row>
    <row r="22" spans="1:10" ht="14.45" customHeight="1">
      <c r="A22" s="38"/>
      <c r="B22" s="28" t="s">
        <v>38</v>
      </c>
      <c r="C22" s="26" t="s">
        <v>23</v>
      </c>
      <c r="D22" s="21"/>
      <c r="E22" s="40"/>
      <c r="F22" s="56"/>
      <c r="G22" s="57"/>
      <c r="H22" s="57"/>
      <c r="I22" s="57"/>
      <c r="J22" s="58"/>
    </row>
    <row r="23" spans="1:10" ht="14.45" customHeight="1">
      <c r="A23" s="38"/>
      <c r="B23" s="28" t="s">
        <v>35</v>
      </c>
      <c r="C23" s="26" t="s">
        <v>23</v>
      </c>
      <c r="D23" s="21"/>
      <c r="E23" s="40"/>
      <c r="F23" s="56"/>
      <c r="G23" s="57"/>
      <c r="H23" s="57"/>
      <c r="I23" s="57"/>
      <c r="J23" s="58"/>
    </row>
    <row r="24" spans="1:10" ht="14.45" customHeight="1">
      <c r="A24" s="38"/>
      <c r="B24" s="28" t="s">
        <v>39</v>
      </c>
      <c r="C24" s="26" t="s">
        <v>23</v>
      </c>
      <c r="D24" s="21"/>
      <c r="E24" s="40"/>
      <c r="F24" s="56"/>
      <c r="G24" s="57"/>
      <c r="H24" s="57"/>
      <c r="I24" s="57"/>
      <c r="J24" s="58"/>
    </row>
    <row r="25" spans="1:10" ht="14.45" customHeight="1">
      <c r="A25" s="38"/>
      <c r="B25" s="30" t="s">
        <v>43</v>
      </c>
      <c r="C25" s="27" t="s">
        <v>44</v>
      </c>
      <c r="D25" s="21"/>
      <c r="E25" s="40"/>
      <c r="F25" s="56"/>
      <c r="G25" s="57"/>
      <c r="H25" s="57"/>
      <c r="I25" s="57"/>
      <c r="J25" s="58"/>
    </row>
    <row r="26" spans="1:10" ht="14.45" customHeight="1">
      <c r="A26" s="38"/>
      <c r="B26" s="51" t="s">
        <v>40</v>
      </c>
      <c r="C26" s="52"/>
      <c r="D26" s="13" t="s">
        <v>13</v>
      </c>
      <c r="E26" s="40"/>
      <c r="F26" s="5"/>
      <c r="G26" s="6"/>
      <c r="H26" s="11"/>
      <c r="I26" s="12"/>
      <c r="J26" s="20"/>
    </row>
    <row r="27" spans="1:10" ht="15">
      <c r="A27" s="3"/>
      <c r="B27" s="4"/>
      <c r="C27" s="4"/>
      <c r="D27" s="4"/>
      <c r="E27" s="4"/>
      <c r="F27" s="9" t="s">
        <v>8</v>
      </c>
      <c r="G27" s="10"/>
      <c r="H27" s="22">
        <f>SUM(H7:H26)</f>
        <v>0</v>
      </c>
      <c r="I27" s="22">
        <f>SUM(I7:I26)</f>
        <v>0</v>
      </c>
      <c r="J27" s="22">
        <f>SUM(J7:J26)</f>
        <v>0</v>
      </c>
    </row>
  </sheetData>
  <mergeCells count="14">
    <mergeCell ref="A3:D3"/>
    <mergeCell ref="I5:I6"/>
    <mergeCell ref="J5:J6"/>
    <mergeCell ref="A7:A26"/>
    <mergeCell ref="E7:E26"/>
    <mergeCell ref="G5:G6"/>
    <mergeCell ref="H5:H6"/>
    <mergeCell ref="A5:A6"/>
    <mergeCell ref="B5:C5"/>
    <mergeCell ref="D5:D6"/>
    <mergeCell ref="F5:F6"/>
    <mergeCell ref="B26:C26"/>
    <mergeCell ref="F8:J25"/>
    <mergeCell ref="C7:D7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E8674266CAC5E42A90AAB3910240302" ma:contentTypeVersion="14" ma:contentTypeDescription="Vytvoří nový dokument" ma:contentTypeScope="" ma:versionID="d8021e56546073044a35d9249405cf29">
  <xsd:schema xmlns:xsd="http://www.w3.org/2001/XMLSchema" xmlns:xs="http://www.w3.org/2001/XMLSchema" xmlns:p="http://schemas.microsoft.com/office/2006/metadata/properties" xmlns:ns3="fc04c4ab-3dd6-465b-b15c-f6bb4e1658ec" xmlns:ns4="15259a85-1af4-4843-b128-77dc149a684a" targetNamespace="http://schemas.microsoft.com/office/2006/metadata/properties" ma:root="true" ma:fieldsID="1dd94bb9a913226a1e270814aa6862c5" ns3:_="" ns4:_="">
    <xsd:import namespace="fc04c4ab-3dd6-465b-b15c-f6bb4e1658ec"/>
    <xsd:import namespace="15259a85-1af4-4843-b128-77dc149a684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04c4ab-3dd6-465b-b15c-f6bb4e1658e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odnota hash upozornění na sdílení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259a85-1af4-4843-b128-77dc149a68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6514214-9046-4418-AD79-80031EA1F0C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44367F9-80BB-4BD4-8D84-D88F203A74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04c4ab-3dd6-465b-b15c-f6bb4e1658ec"/>
    <ds:schemaRef ds:uri="15259a85-1af4-4843-b128-77dc149a68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A27FAE6-FBE6-4EAB-A2D3-FFE20B682C8A}">
  <ds:schemaRefs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infopath/2007/PartnerControls"/>
    <ds:schemaRef ds:uri="15259a85-1af4-4843-b128-77dc149a684a"/>
    <ds:schemaRef ds:uri="fc04c4ab-3dd6-465b-b15c-f6bb4e1658ec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Uživatel systému Windows</cp:lastModifiedBy>
  <cp:lastPrinted>2017-06-26T05:52:54Z</cp:lastPrinted>
  <dcterms:created xsi:type="dcterms:W3CDTF">2017-06-20T06:57:43Z</dcterms:created>
  <dcterms:modified xsi:type="dcterms:W3CDTF">2023-08-09T09:02:30Z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0x0101002E8674266CAC5E42A90AAB3910240302</vt:lpwstr>
  </property>
</Properties>
</file>