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01"/>
  <workbookPr defaultThemeVersion="166925"/>
  <bookViews>
    <workbookView xWindow="65416" yWindow="65416" windowWidth="38640" windowHeight="21120" activeTab="0"/>
  </bookViews>
  <sheets>
    <sheet name="Sheet1" sheetId="1" r:id="rId1"/>
  </sheets>
  <definedNames/>
  <calcPr calcId="191029"/>
  <extLst/>
</workbook>
</file>

<file path=xl/sharedStrings.xml><?xml version="1.0" encoding="utf-8"?>
<sst xmlns="http://schemas.openxmlformats.org/spreadsheetml/2006/main" count="46" uniqueCount="28">
  <si>
    <t>JPRL</t>
  </si>
  <si>
    <t>Projekty pěstebních činností</t>
  </si>
  <si>
    <t>polesí</t>
  </si>
  <si>
    <t>číslo zakázky</t>
  </si>
  <si>
    <t>název činnosti</t>
  </si>
  <si>
    <t>úsek</t>
  </si>
  <si>
    <t>množství               TJ</t>
  </si>
  <si>
    <t>TJ</t>
  </si>
  <si>
    <t>Prořezávky - listnaté - nad 4 m - mechanizovaně</t>
  </si>
  <si>
    <t>106Ba01a</t>
  </si>
  <si>
    <t>Prořezávky - listnaté - do 4 m - mechanizovaně</t>
  </si>
  <si>
    <t>142Ba01a</t>
  </si>
  <si>
    <t>Prořezávky - jehlič. + list. - nad 4 m - mechan.</t>
  </si>
  <si>
    <t>106Ba01b</t>
  </si>
  <si>
    <t>Ožínání - ručně - celoplošné</t>
  </si>
  <si>
    <t>179Ba01d</t>
  </si>
  <si>
    <t>179Ca01a</t>
  </si>
  <si>
    <t>188Aa01a</t>
  </si>
  <si>
    <t>188Aa01c</t>
  </si>
  <si>
    <t>188Aa01f</t>
  </si>
  <si>
    <t>190Ba01e</t>
  </si>
  <si>
    <t>Celkem_Prořezávky - listnaté - nad 4 m - mechanizovaně</t>
  </si>
  <si>
    <t>Celkem_Prořezávky - listnaté - do 4 m - mechanizovaně</t>
  </si>
  <si>
    <t>Celkem_Prořezávky - jehlič. + list. - nad 4 m - mechan.</t>
  </si>
  <si>
    <t>Celkem_Ožínání - ručně - celoplošné</t>
  </si>
  <si>
    <t>ha</t>
  </si>
  <si>
    <t>Habrůvka</t>
  </si>
  <si>
    <t xml:space="preserve">Příloha č.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</si>
</sst>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12"/>
      <color rgb="FF000000"/>
      <name val="Tahoma"/>
      <family val="2"/>
    </font>
    <font>
      <b/>
      <sz val="8"/>
      <color rgb="FF000000"/>
      <name val="Tahoma"/>
      <family val="2"/>
    </font>
    <font>
      <sz val="8"/>
      <name val="Calibri"/>
      <family val="2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dotted"/>
    </border>
    <border>
      <left/>
      <right/>
      <top style="thin">
        <color rgb="FF000000"/>
      </top>
      <bottom style="dotted"/>
    </border>
    <border>
      <left style="medium"/>
      <right style="thin">
        <color rgb="FF000000"/>
      </right>
      <top style="thin">
        <color rgb="FF000000"/>
      </top>
      <bottom style="dotted"/>
    </border>
    <border>
      <left style="thin">
        <color rgb="FF000000"/>
      </left>
      <right style="medium"/>
      <top style="thin">
        <color rgb="FF000000"/>
      </top>
      <bottom style="dotted"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medium"/>
      <right style="thin">
        <color rgb="FF000000"/>
      </right>
      <top style="dotted"/>
      <bottom style="dotted"/>
    </border>
    <border>
      <left style="thin">
        <color rgb="FF000000"/>
      </left>
      <right style="medium"/>
      <top style="dotted"/>
      <bottom style="dotted"/>
    </border>
    <border>
      <left style="thin"/>
      <right style="thin"/>
      <top style="dotted"/>
      <bottom style="thin"/>
    </border>
    <border>
      <left/>
      <right/>
      <top style="dotted"/>
      <bottom style="thin">
        <color rgb="FF000000"/>
      </bottom>
    </border>
    <border>
      <left style="medium"/>
      <right style="thin">
        <color rgb="FF000000"/>
      </right>
      <top style="dotted"/>
      <bottom style="thin">
        <color rgb="FF000000"/>
      </bottom>
    </border>
    <border>
      <left style="thin">
        <color rgb="FF000000"/>
      </left>
      <right style="medium"/>
      <top style="dotted"/>
      <bottom style="thin">
        <color rgb="FF000000"/>
      </bottom>
    </border>
    <border>
      <left style="thin">
        <color rgb="FF000000"/>
      </left>
      <right/>
      <top/>
      <bottom style="medium"/>
    </border>
    <border>
      <left/>
      <right/>
      <top/>
      <bottom style="medium"/>
    </border>
    <border>
      <left/>
      <right style="medium"/>
      <top style="thin">
        <color rgb="FF000000"/>
      </top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>
        <color rgb="FF000000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</borders>
  <cellStyleXfs count="21">
    <xf numFmtId="0" fontId="6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</cellStyleXfs>
  <cellXfs count="51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right" vertical="top" wrapText="1" indent="1"/>
    </xf>
    <xf numFmtId="2" fontId="2" fillId="3" borderId="5" xfId="0" applyNumberFormat="1" applyFont="1" applyFill="1" applyBorder="1" applyAlignment="1">
      <alignment horizontal="right" vertical="top" wrapText="1" indent="1"/>
    </xf>
    <xf numFmtId="2" fontId="4" fillId="4" borderId="6" xfId="0" applyNumberFormat="1" applyFont="1" applyFill="1" applyBorder="1" applyAlignment="1">
      <alignment horizontal="right" vertical="top" wrapText="1" indent="1"/>
    </xf>
    <xf numFmtId="2" fontId="2" fillId="3" borderId="7" xfId="0" applyNumberFormat="1" applyFont="1" applyFill="1" applyBorder="1" applyAlignment="1">
      <alignment horizontal="right" vertical="top" wrapText="1" indent="1"/>
    </xf>
    <xf numFmtId="2" fontId="2" fillId="3" borderId="6" xfId="0" applyNumberFormat="1" applyFont="1" applyFill="1" applyBorder="1" applyAlignment="1">
      <alignment horizontal="right" vertical="top" wrapText="1" indent="1"/>
    </xf>
    <xf numFmtId="0" fontId="2" fillId="5" borderId="8" xfId="0" applyFont="1" applyFill="1" applyBorder="1" applyAlignment="1">
      <alignment horizontal="left" vertical="top" wrapText="1" indent="1"/>
    </xf>
    <xf numFmtId="0" fontId="2" fillId="5" borderId="8" xfId="0" applyFont="1" applyFill="1" applyBorder="1" applyAlignment="1">
      <alignment horizontal="center" vertical="top" wrapText="1"/>
    </xf>
    <xf numFmtId="2" fontId="4" fillId="4" borderId="5" xfId="0" applyNumberFormat="1" applyFont="1" applyFill="1" applyBorder="1" applyAlignment="1">
      <alignment horizontal="right" vertical="top" wrapText="1" indent="1"/>
    </xf>
    <xf numFmtId="0" fontId="2" fillId="2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2" fontId="4" fillId="4" borderId="11" xfId="0" applyNumberFormat="1" applyFont="1" applyFill="1" applyBorder="1" applyAlignment="1">
      <alignment horizontal="right" vertical="top" wrapText="1" indent="1"/>
    </xf>
    <xf numFmtId="2" fontId="4" fillId="4" borderId="12" xfId="0" applyNumberFormat="1" applyFont="1" applyFill="1" applyBorder="1" applyAlignment="1">
      <alignment horizontal="right" vertical="top" wrapText="1" indent="1"/>
    </xf>
    <xf numFmtId="0" fontId="2" fillId="5" borderId="13" xfId="0" applyFont="1" applyFill="1" applyBorder="1" applyAlignment="1">
      <alignment horizontal="left" vertical="top" wrapText="1" indent="1"/>
    </xf>
    <xf numFmtId="0" fontId="2" fillId="5" borderId="13" xfId="0" applyFont="1" applyFill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 wrapText="1"/>
    </xf>
    <xf numFmtId="0" fontId="2" fillId="5" borderId="17" xfId="0" applyFont="1" applyFill="1" applyBorder="1" applyAlignment="1">
      <alignment horizontal="center" vertical="top" wrapText="1"/>
    </xf>
    <xf numFmtId="2" fontId="2" fillId="3" borderId="18" xfId="0" applyNumberFormat="1" applyFont="1" applyFill="1" applyBorder="1" applyAlignment="1">
      <alignment horizontal="right" vertical="top" wrapText="1" indent="1"/>
    </xf>
    <xf numFmtId="2" fontId="2" fillId="3" borderId="19" xfId="0" applyNumberFormat="1" applyFont="1" applyFill="1" applyBorder="1" applyAlignment="1">
      <alignment horizontal="right" vertical="top" wrapText="1" indent="1"/>
    </xf>
    <xf numFmtId="0" fontId="2" fillId="5" borderId="20" xfId="0" applyFont="1" applyFill="1" applyBorder="1" applyAlignment="1">
      <alignment horizontal="center" vertical="top" wrapText="1"/>
    </xf>
    <xf numFmtId="0" fontId="2" fillId="5" borderId="21" xfId="0" applyFont="1" applyFill="1" applyBorder="1" applyAlignment="1">
      <alignment horizontal="center" vertical="top" wrapText="1"/>
    </xf>
    <xf numFmtId="2" fontId="2" fillId="3" borderId="22" xfId="0" applyNumberFormat="1" applyFont="1" applyFill="1" applyBorder="1" applyAlignment="1">
      <alignment horizontal="right" vertical="top" wrapText="1" indent="1"/>
    </xf>
    <xf numFmtId="2" fontId="2" fillId="3" borderId="23" xfId="0" applyNumberFormat="1" applyFont="1" applyFill="1" applyBorder="1" applyAlignment="1">
      <alignment horizontal="right" vertical="top" wrapText="1" indent="1"/>
    </xf>
    <xf numFmtId="0" fontId="2" fillId="5" borderId="24" xfId="0" applyFont="1" applyFill="1" applyBorder="1" applyAlignment="1">
      <alignment horizontal="center" vertical="top" wrapText="1"/>
    </xf>
    <xf numFmtId="0" fontId="2" fillId="5" borderId="25" xfId="0" applyFont="1" applyFill="1" applyBorder="1" applyAlignment="1">
      <alignment horizontal="center" vertical="top" wrapText="1"/>
    </xf>
    <xf numFmtId="2" fontId="2" fillId="3" borderId="26" xfId="0" applyNumberFormat="1" applyFont="1" applyFill="1" applyBorder="1" applyAlignment="1">
      <alignment horizontal="right" vertical="top" wrapText="1" indent="1"/>
    </xf>
    <xf numFmtId="2" fontId="2" fillId="3" borderId="27" xfId="0" applyNumberFormat="1" applyFont="1" applyFill="1" applyBorder="1" applyAlignment="1">
      <alignment horizontal="right" vertical="top" wrapText="1" indent="1"/>
    </xf>
    <xf numFmtId="0" fontId="4" fillId="6" borderId="28" xfId="0" applyFont="1" applyFill="1" applyBorder="1" applyAlignment="1">
      <alignment horizontal="left" vertical="top" wrapText="1" indent="1"/>
    </xf>
    <xf numFmtId="0" fontId="4" fillId="6" borderId="29" xfId="0" applyFont="1" applyFill="1" applyBorder="1" applyAlignment="1">
      <alignment horizontal="left" vertical="top" wrapText="1" indent="1"/>
    </xf>
    <xf numFmtId="0" fontId="4" fillId="6" borderId="30" xfId="0" applyFont="1" applyFill="1" applyBorder="1" applyAlignment="1">
      <alignment horizontal="left" vertical="top" wrapText="1" indent="1"/>
    </xf>
    <xf numFmtId="0" fontId="4" fillId="5" borderId="31" xfId="0" applyFont="1" applyFill="1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4" fillId="5" borderId="34" xfId="0" applyFont="1" applyFill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2" fillId="5" borderId="37" xfId="0" applyFont="1" applyFill="1" applyBorder="1" applyAlignment="1">
      <alignment horizontal="left" vertical="top" wrapText="1" indent="1"/>
    </xf>
    <xf numFmtId="0" fontId="0" fillId="0" borderId="38" xfId="0" applyBorder="1" applyAlignment="1">
      <alignment horizontal="left" vertical="top" wrapText="1" indent="1"/>
    </xf>
    <xf numFmtId="0" fontId="0" fillId="0" borderId="39" xfId="0" applyBorder="1" applyAlignment="1">
      <alignment horizontal="left" vertical="top" wrapText="1" indent="1"/>
    </xf>
    <xf numFmtId="0" fontId="4" fillId="7" borderId="0" xfId="0" applyFont="1" applyFill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4" fillId="6" borderId="40" xfId="0" applyFont="1" applyFill="1" applyBorder="1" applyAlignment="1">
      <alignment horizontal="left" vertical="top" wrapText="1" indent="1"/>
    </xf>
    <xf numFmtId="0" fontId="4" fillId="6" borderId="41" xfId="0" applyFont="1" applyFill="1" applyBorder="1" applyAlignment="1">
      <alignment horizontal="left" vertical="top" wrapText="1" indent="1"/>
    </xf>
    <xf numFmtId="0" fontId="4" fillId="6" borderId="42" xfId="0" applyFont="1" applyFill="1" applyBorder="1" applyAlignment="1">
      <alignment horizontal="left" vertical="top" wrapText="1" inden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"/>
  <sheetViews>
    <sheetView tabSelected="1" zoomScale="145" zoomScaleNormal="145" workbookViewId="0" topLeftCell="A1">
      <selection activeCell="A2" sqref="A2:G2"/>
    </sheetView>
  </sheetViews>
  <sheetFormatPr defaultColWidth="12.140625" defaultRowHeight="15" customHeight="1"/>
  <cols>
    <col min="1" max="1" width="5.140625" style="1" customWidth="1"/>
    <col min="2" max="2" width="7.421875" style="1" customWidth="1"/>
    <col min="3" max="3" width="42.7109375" style="1" customWidth="1"/>
    <col min="4" max="4" width="6.00390625" style="1" customWidth="1"/>
    <col min="5" max="5" width="8.57421875" style="1" customWidth="1"/>
    <col min="6" max="7" width="9.140625" style="1" customWidth="1"/>
    <col min="8" max="16384" width="12.140625" style="1" customWidth="1"/>
  </cols>
  <sheetData>
    <row r="1" spans="5:7" ht="15" customHeight="1">
      <c r="E1" s="46" t="s">
        <v>27</v>
      </c>
      <c r="F1" s="46"/>
      <c r="G1" s="46"/>
    </row>
    <row r="2" spans="1:7" ht="20.25" customHeight="1" thickBot="1">
      <c r="A2" s="47" t="s">
        <v>1</v>
      </c>
      <c r="B2" s="47"/>
      <c r="C2" s="47"/>
      <c r="D2" s="47"/>
      <c r="E2" s="47"/>
      <c r="F2" s="47"/>
      <c r="G2" s="47"/>
    </row>
    <row r="3" spans="1:7" ht="24" customHeight="1" thickBot="1">
      <c r="A3" s="13" t="s">
        <v>2</v>
      </c>
      <c r="B3" s="14" t="s">
        <v>3</v>
      </c>
      <c r="C3" s="15" t="s">
        <v>4</v>
      </c>
      <c r="D3" s="14" t="s">
        <v>5</v>
      </c>
      <c r="E3" s="3" t="s">
        <v>0</v>
      </c>
      <c r="F3" s="4" t="s">
        <v>6</v>
      </c>
      <c r="G3" s="2" t="s">
        <v>7</v>
      </c>
    </row>
    <row r="4" spans="1:7" ht="14.25" customHeight="1">
      <c r="A4" s="37" t="s">
        <v>26</v>
      </c>
      <c r="B4" s="40">
        <v>33161</v>
      </c>
      <c r="C4" s="18" t="s">
        <v>8</v>
      </c>
      <c r="D4" s="19">
        <v>2</v>
      </c>
      <c r="E4" s="20" t="s">
        <v>9</v>
      </c>
      <c r="F4" s="5">
        <v>2.12</v>
      </c>
      <c r="G4" s="8" t="s">
        <v>25</v>
      </c>
    </row>
    <row r="5" spans="1:7" ht="14.25" customHeight="1">
      <c r="A5" s="38"/>
      <c r="B5" s="41"/>
      <c r="C5" s="48" t="s">
        <v>21</v>
      </c>
      <c r="D5" s="49"/>
      <c r="E5" s="50"/>
      <c r="F5" s="12">
        <f>SUM(F4)</f>
        <v>2.12</v>
      </c>
      <c r="G5" s="7" t="s">
        <v>25</v>
      </c>
    </row>
    <row r="6" spans="1:7" ht="14.25" customHeight="1">
      <c r="A6" s="38"/>
      <c r="B6" s="41"/>
      <c r="C6" s="10" t="s">
        <v>10</v>
      </c>
      <c r="D6" s="11">
        <v>1</v>
      </c>
      <c r="E6" s="21" t="s">
        <v>11</v>
      </c>
      <c r="F6" s="6">
        <v>2.1</v>
      </c>
      <c r="G6" s="9" t="s">
        <v>25</v>
      </c>
    </row>
    <row r="7" spans="1:7" ht="14.25" customHeight="1">
      <c r="A7" s="38"/>
      <c r="B7" s="41"/>
      <c r="C7" s="48" t="s">
        <v>22</v>
      </c>
      <c r="D7" s="49"/>
      <c r="E7" s="50"/>
      <c r="F7" s="12">
        <f>SUM(F6)</f>
        <v>2.1</v>
      </c>
      <c r="G7" s="7" t="s">
        <v>25</v>
      </c>
    </row>
    <row r="8" spans="1:7" ht="14.25" customHeight="1">
      <c r="A8" s="38"/>
      <c r="B8" s="41"/>
      <c r="C8" s="10" t="s">
        <v>12</v>
      </c>
      <c r="D8" s="11">
        <v>2</v>
      </c>
      <c r="E8" s="21" t="s">
        <v>13</v>
      </c>
      <c r="F8" s="6">
        <v>1.05</v>
      </c>
      <c r="G8" s="9" t="s">
        <v>25</v>
      </c>
    </row>
    <row r="9" spans="1:7" ht="14.25" customHeight="1">
      <c r="A9" s="38"/>
      <c r="B9" s="41"/>
      <c r="C9" s="48" t="s">
        <v>23</v>
      </c>
      <c r="D9" s="49"/>
      <c r="E9" s="50"/>
      <c r="F9" s="12">
        <f>SUM(F8)</f>
        <v>1.05</v>
      </c>
      <c r="G9" s="7" t="s">
        <v>25</v>
      </c>
    </row>
    <row r="10" spans="1:7" ht="14.25" customHeight="1">
      <c r="A10" s="38"/>
      <c r="B10" s="41"/>
      <c r="C10" s="43" t="s">
        <v>14</v>
      </c>
      <c r="D10" s="22">
        <v>5</v>
      </c>
      <c r="E10" s="23" t="s">
        <v>15</v>
      </c>
      <c r="F10" s="24">
        <v>0.4</v>
      </c>
      <c r="G10" s="25" t="s">
        <v>25</v>
      </c>
    </row>
    <row r="11" spans="1:7" ht="14.25" customHeight="1">
      <c r="A11" s="38"/>
      <c r="B11" s="41"/>
      <c r="C11" s="44"/>
      <c r="D11" s="26">
        <v>5</v>
      </c>
      <c r="E11" s="27" t="s">
        <v>16</v>
      </c>
      <c r="F11" s="28">
        <v>0.42</v>
      </c>
      <c r="G11" s="29" t="s">
        <v>25</v>
      </c>
    </row>
    <row r="12" spans="1:7" ht="14.25" customHeight="1">
      <c r="A12" s="38"/>
      <c r="B12" s="41"/>
      <c r="C12" s="44"/>
      <c r="D12" s="26">
        <v>5</v>
      </c>
      <c r="E12" s="27" t="s">
        <v>16</v>
      </c>
      <c r="F12" s="28">
        <v>0.7</v>
      </c>
      <c r="G12" s="29" t="s">
        <v>25</v>
      </c>
    </row>
    <row r="13" spans="1:7" ht="14.25" customHeight="1">
      <c r="A13" s="38"/>
      <c r="B13" s="41"/>
      <c r="C13" s="44"/>
      <c r="D13" s="26">
        <v>5</v>
      </c>
      <c r="E13" s="27" t="s">
        <v>17</v>
      </c>
      <c r="F13" s="28">
        <v>0.4</v>
      </c>
      <c r="G13" s="29" t="s">
        <v>25</v>
      </c>
    </row>
    <row r="14" spans="1:7" ht="14.25" customHeight="1">
      <c r="A14" s="38"/>
      <c r="B14" s="41"/>
      <c r="C14" s="44"/>
      <c r="D14" s="26">
        <v>5</v>
      </c>
      <c r="E14" s="27" t="s">
        <v>18</v>
      </c>
      <c r="F14" s="28">
        <v>0.5</v>
      </c>
      <c r="G14" s="29" t="s">
        <v>25</v>
      </c>
    </row>
    <row r="15" spans="1:7" ht="14.25" customHeight="1">
      <c r="A15" s="38"/>
      <c r="B15" s="41"/>
      <c r="C15" s="44"/>
      <c r="D15" s="26">
        <v>5</v>
      </c>
      <c r="E15" s="27" t="s">
        <v>19</v>
      </c>
      <c r="F15" s="28">
        <v>0.54</v>
      </c>
      <c r="G15" s="29" t="s">
        <v>25</v>
      </c>
    </row>
    <row r="16" spans="1:7" ht="14.25" customHeight="1">
      <c r="A16" s="38"/>
      <c r="B16" s="41"/>
      <c r="C16" s="44"/>
      <c r="D16" s="26">
        <v>5</v>
      </c>
      <c r="E16" s="27" t="s">
        <v>20</v>
      </c>
      <c r="F16" s="28">
        <v>0.4</v>
      </c>
      <c r="G16" s="29" t="s">
        <v>25</v>
      </c>
    </row>
    <row r="17" spans="1:7" ht="14.25" customHeight="1">
      <c r="A17" s="38"/>
      <c r="B17" s="41"/>
      <c r="C17" s="44"/>
      <c r="D17" s="26">
        <v>5</v>
      </c>
      <c r="E17" s="27" t="s">
        <v>20</v>
      </c>
      <c r="F17" s="28">
        <v>0.42</v>
      </c>
      <c r="G17" s="29" t="s">
        <v>25</v>
      </c>
    </row>
    <row r="18" spans="1:7" ht="14.25" customHeight="1">
      <c r="A18" s="38"/>
      <c r="B18" s="41"/>
      <c r="C18" s="45"/>
      <c r="D18" s="30">
        <v>5</v>
      </c>
      <c r="E18" s="31" t="s">
        <v>20</v>
      </c>
      <c r="F18" s="32">
        <v>0.58</v>
      </c>
      <c r="G18" s="33" t="s">
        <v>25</v>
      </c>
    </row>
    <row r="19" spans="1:7" ht="14.25" customHeight="1" thickBot="1">
      <c r="A19" s="39"/>
      <c r="B19" s="42"/>
      <c r="C19" s="34" t="s">
        <v>24</v>
      </c>
      <c r="D19" s="35"/>
      <c r="E19" s="36"/>
      <c r="F19" s="16">
        <f>SUM(F10:F18)</f>
        <v>4.359999999999999</v>
      </c>
      <c r="G19" s="17" t="s">
        <v>25</v>
      </c>
    </row>
  </sheetData>
  <mergeCells count="9">
    <mergeCell ref="C19:E19"/>
    <mergeCell ref="A4:A19"/>
    <mergeCell ref="B4:B19"/>
    <mergeCell ref="C10:C18"/>
    <mergeCell ref="E1:G1"/>
    <mergeCell ref="A2:G2"/>
    <mergeCell ref="C5:E5"/>
    <mergeCell ref="C7:E7"/>
    <mergeCell ref="C9:E9"/>
  </mergeCells>
  <printOptions/>
  <pageMargins left="0.25" right="0.25" top="0.75" bottom="0.75" header="0.3" footer="0.3"/>
  <pageSetup fitToHeight="0" fitToWidth="0" horizontalDpi="600" verticalDpi="600" orientation="portrait" paperSize="9" r:id="rId1"/>
  <ignoredErrors>
    <ignoredError sqref="D3:E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budik</dc:creator>
  <cp:keywords/>
  <dc:description/>
  <cp:lastModifiedBy>Jiří Šilhánek</cp:lastModifiedBy>
  <cp:lastPrinted>2023-06-27T13:35:36Z</cp:lastPrinted>
  <dcterms:created xsi:type="dcterms:W3CDTF">2022-04-21T16:19:02Z</dcterms:created>
  <dcterms:modified xsi:type="dcterms:W3CDTF">2023-06-30T08:58:32Z</dcterms:modified>
  <cp:category/>
  <cp:version/>
  <cp:contentType/>
  <cp:contentStatus/>
</cp:coreProperties>
</file>