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4_Zakázka_23025/"/>
    </mc:Choice>
  </mc:AlternateContent>
  <xr:revisionPtr revIDLastSave="4" documentId="8_{59C487CF-19E8-4317-9FFB-49E91978E53A}" xr6:coauthVersionLast="47" xr6:coauthVersionMax="47" xr10:uidLastSave="{48E738DC-2F25-492B-8A4E-AFEE45B1C32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<sst xmlns="http://schemas.openxmlformats.org/spreadsheetml/2006/main" count="98" uniqueCount="54">
  <si>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</si>
  <si>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</si>
  <si>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</si>
  <si>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</si>
  <si>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</si>
  <si>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</si>
  <si>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</si>
  <si>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</si>
  <si>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</si>
  <si>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</si>
  <si>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</si>
  <si>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</si>
  <si>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</si>
  <si>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</si>
  <si>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</si>
  <si>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</si>
  <si>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</si>
  <si>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</si>
  <si>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</si>
  <si>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</si>
  <si>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</si>
  <si>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</si>
  <si>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</si>
  <si>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</si>
  <si>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</si>
  <si>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</si>
  <si>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</si>
  <si>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</si>
  <si>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</si>
  <si>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</si>
  <si>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</si>
  <si>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</si>
  <si>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</si>
  <si>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</si>
  <si>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</si>
  <si>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</si>
  <si>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</si>
  <si>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</si>
  <si>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</si>
  <si>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</si>
  <si>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</si>
  <si>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</si>
  <si>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</si>
  <si>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</si>
  <si>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</si>
  <si>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</si>
  <si>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</si>
  <si>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</si>
  <si>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</si>
  <si>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</si>
  <si>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</si>
  <si>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</si>
  <si>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</si>
  <si>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979275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</si>
</sst>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9" sqref="E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2</v>
      </c>
      <c r="K2" s="32"/>
      <c r="L2" s="51" t="s">
        <v>47</v>
      </c>
      <c r="M2" s="55">
        <f>TAB!$G$15</f>
        <v>23025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5</v>
      </c>
      <c r="F6" s="87">
        <f>TAB!J4</f>
        <v>5</v>
      </c>
      <c r="G6" s="80">
        <f>TAB!K4</f>
        <v>5</v>
      </c>
      <c r="H6" s="80">
        <f>TAB!L4</f>
        <v>70</v>
      </c>
      <c r="I6" s="80">
        <f>TAB!M4</f>
        <v>45</v>
      </c>
      <c r="J6" s="80">
        <f>TAB!N4</f>
        <v>170</v>
      </c>
      <c r="K6" s="80">
        <f>TAB!O4</f>
        <v>300</v>
      </c>
      <c r="L6" s="81">
        <f>TAB!P4</f>
        <v>165</v>
      </c>
      <c r="M6" s="82">
        <f t="shared" ref="M6:M16" si="0">SUM(E6:L6)</f>
        <v>765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5</v>
      </c>
      <c r="F8" s="70">
        <f>TAB!J5</f>
        <v>5</v>
      </c>
      <c r="G8" s="70">
        <f>TAB!K5</f>
        <v>5</v>
      </c>
      <c r="H8" s="70">
        <f>TAB!L5</f>
        <v>10</v>
      </c>
      <c r="I8" s="70">
        <f>TAB!M5</f>
        <v>30</v>
      </c>
      <c r="J8" s="70">
        <f>TAB!N5</f>
        <v>360</v>
      </c>
      <c r="K8" s="70">
        <f>TAB!O5</f>
        <v>350</v>
      </c>
      <c r="L8" s="71">
        <f>TAB!P5</f>
        <v>5</v>
      </c>
      <c r="M8" s="72">
        <f t="shared" si="0"/>
        <v>770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10</v>
      </c>
      <c r="F18" s="78">
        <f>TAB!J10</f>
        <v>5</v>
      </c>
      <c r="G18" s="78">
        <f>TAB!K10</f>
        <v>30</v>
      </c>
      <c r="H18" s="78">
        <f>TAB!L10</f>
        <v>5</v>
      </c>
      <c r="I18" s="78">
        <f>TAB!M10</f>
        <v>5</v>
      </c>
      <c r="J18" s="78">
        <f>TAB!N10</f>
        <v>5</v>
      </c>
      <c r="K18" s="78">
        <f>TAB!O10</f>
        <v>50</v>
      </c>
      <c r="L18" s="78">
        <f>TAB!P10</f>
        <v>5</v>
      </c>
      <c r="M18" s="82">
        <f t="shared" ref="M18" si="3">SUM(E18:L18)</f>
        <v>115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5</v>
      </c>
      <c r="F20" s="86">
        <f>TAB!J11</f>
        <v>55</v>
      </c>
      <c r="G20" s="86">
        <f>TAB!K11</f>
        <v>5</v>
      </c>
      <c r="H20" s="86">
        <f>TAB!L11</f>
        <v>5</v>
      </c>
      <c r="I20" s="86">
        <f>TAB!M11</f>
        <v>5</v>
      </c>
      <c r="J20" s="86">
        <f>TAB!N11</f>
        <v>5</v>
      </c>
      <c r="K20" s="86">
        <f>TAB!O11</f>
        <v>5</v>
      </c>
      <c r="L20" s="86">
        <f>TAB!P11</f>
        <v>100</v>
      </c>
      <c r="M20" s="72">
        <f t="shared" ref="M20" si="4">SUM(E20:L20)</f>
        <v>185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5</v>
      </c>
      <c r="K4" s="57">
        <v>5</v>
      </c>
      <c r="L4" s="57">
        <v>70</v>
      </c>
      <c r="M4" s="57">
        <v>45</v>
      </c>
      <c r="N4" s="57">
        <v>170</v>
      </c>
      <c r="O4" s="57">
        <v>300</v>
      </c>
      <c r="P4" s="58">
        <v>165</v>
      </c>
    </row>
    <row r="5" spans="2:16" ht="30" customHeight="1" thickBot="1" x14ac:dyDescent="0.3">
      <c r="B5" t="s">
        <v>21</v>
      </c>
      <c r="D5">
        <v>3</v>
      </c>
      <c r="E5" s="144"/>
      <c r="F5" s="133"/>
      <c r="G5" s="59" t="s">
        <v>12</v>
      </c>
      <c r="H5" s="63" t="s">
        <v>37</v>
      </c>
      <c r="I5" s="66">
        <v>5</v>
      </c>
      <c r="J5" s="60">
        <v>5</v>
      </c>
      <c r="K5" s="60">
        <v>5</v>
      </c>
      <c r="L5" s="60">
        <v>10</v>
      </c>
      <c r="M5" s="60">
        <v>30</v>
      </c>
      <c r="N5" s="60">
        <v>360</v>
      </c>
      <c r="O5" s="60">
        <v>350</v>
      </c>
      <c r="P5" s="61">
        <v>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v>10</v>
      </c>
      <c r="J10" s="57">
        <v>5</v>
      </c>
      <c r="K10" s="57">
        <v>30</v>
      </c>
      <c r="L10" s="57">
        <v>5</v>
      </c>
      <c r="M10" s="57">
        <v>5</v>
      </c>
      <c r="N10" s="57">
        <v>5</v>
      </c>
      <c r="O10" s="57">
        <v>50</v>
      </c>
      <c r="P10" s="58">
        <v>5</v>
      </c>
    </row>
    <row r="11" spans="2:16" ht="30" customHeight="1" thickBot="1" x14ac:dyDescent="0.3">
      <c r="E11" s="144"/>
      <c r="F11" s="133"/>
      <c r="G11" s="59" t="s">
        <v>12</v>
      </c>
      <c r="H11" s="63" t="s">
        <v>37</v>
      </c>
      <c r="I11" s="66">
        <v>5</v>
      </c>
      <c r="J11" s="60">
        <v>55</v>
      </c>
      <c r="K11" s="60">
        <v>5</v>
      </c>
      <c r="L11" s="60">
        <v>5</v>
      </c>
      <c r="M11" s="60">
        <v>5</v>
      </c>
      <c r="N11" s="60">
        <v>5</v>
      </c>
      <c r="O11" s="60">
        <v>5</v>
      </c>
      <c r="P11" s="61">
        <v>100</v>
      </c>
    </row>
    <row r="12" spans="2:16" ht="15" customHeight="1" thickTop="1" x14ac:dyDescent="0.25">
      <c r="F12" s="26"/>
    </row>
    <row r="13" spans="2:16" x14ac:dyDescent="0.25">
      <c r="F13" s="89" t="s">
        <v>39</v>
      </c>
      <c r="G13" s="92" t="s">
        <v>20</v>
      </c>
    </row>
    <row r="14" spans="2:16" x14ac:dyDescent="0.25">
      <c r="F14" s="90" t="s">
        <v>38</v>
      </c>
      <c r="G14" s="93">
        <v>2</v>
      </c>
    </row>
    <row r="15" spans="2:16" x14ac:dyDescent="0.25">
      <c r="F15" s="90" t="s">
        <v>50</v>
      </c>
      <c r="G15" s="93">
        <v>23025</v>
      </c>
    </row>
    <row r="16" spans="2:16" x14ac:dyDescent="0.25">
      <c r="F16" s="91" t="s">
        <v>51</v>
      </c>
      <c r="G16" s="94">
        <v>45107</v>
      </c>
    </row>
    <row r="19" spans="6:8" ht="23.25" x14ac:dyDescent="0.35">
      <c r="H19" s="95" t="s">
        <v>53</v>
      </c>
    </row>
    <row r="21" spans="6:8"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2023-04-12T12:58:46Z</dcterms:modified>
</cp:coreProperties>
</file>