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IT 2 (31.3.2023)\0042023 Dodávka notebooku pro Ústav 217\"/>
    </mc:Choice>
  </mc:AlternateContent>
  <bookViews>
    <workbookView xWindow="0" yWindow="0" windowWidth="28800" windowHeight="13200"/>
  </bookViews>
  <sheets>
    <sheet name="TP_NTB_Kudlackova_final" sheetId="4" r:id="rId1"/>
  </sheets>
  <definedNames>
    <definedName name="_xlnm._FilterDatabase" localSheetId="0" hidden="1">TP_NTB_Kudlackova_final!$G$7:$G$25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4" l="1"/>
  <c r="H25" i="4" s="1"/>
  <c r="J8" i="4" l="1"/>
  <c r="J25" i="4" l="1"/>
  <c r="I8" i="4"/>
  <c r="I25" i="4" s="1"/>
</calcChain>
</file>

<file path=xl/sharedStrings.xml><?xml version="1.0" encoding="utf-8"?>
<sst xmlns="http://schemas.openxmlformats.org/spreadsheetml/2006/main" count="58" uniqueCount="56">
  <si>
    <t>Technické požadavky</t>
  </si>
  <si>
    <t>Dodavatel musí vyplnit všechna žlutě podbarvená pole. Dodavatel musí rovněž uvést i nabídkovou cenu za kus u každé položky.</t>
  </si>
  <si>
    <t>Specifikace musí být obecná, nikdy zde nesmí být název procesoru například “INTEL...” Vše se musí psát neutálně a "nezaujatě"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</si>
  <si>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</si>
  <si>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</si>
  <si>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</si>
  <si>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</si>
  <si>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</si>
  <si>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</si>
  <si>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</si>
  <si>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</si>
  <si>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</si>
  <si>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</si>
  <si>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</si>
  <si>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</si>
  <si>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Maximální přípustná cena</t>
  </si>
  <si>
    <t>SSD</t>
  </si>
  <si>
    <t>Konektivita</t>
  </si>
  <si>
    <t>Operační systém</t>
  </si>
  <si>
    <t>Bluetooth</t>
  </si>
  <si>
    <t>min. v5.0</t>
  </si>
  <si>
    <t>Ostatní</t>
  </si>
  <si>
    <t>Celkem Kč:</t>
  </si>
  <si>
    <t>VŠEOBECNÉ POŽADAVKY</t>
  </si>
  <si>
    <t>Zachování totožné (nebo lepší) hardwarové konfigurace v rámci záručních oprav</t>
  </si>
  <si>
    <t>ANO / NE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</si>
  <si>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</si>
  <si>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</si>
  <si>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26 440 Kč bez DPH</t>
  </si>
  <si>
    <t>Procesor</t>
  </si>
  <si>
    <t>Grafická karta</t>
  </si>
  <si>
    <t>integrovaná</t>
  </si>
  <si>
    <t>Operační pamět</t>
  </si>
  <si>
    <t>Typ zařízení</t>
  </si>
  <si>
    <t>Typ displeje</t>
  </si>
  <si>
    <t>Rozlišení displeje</t>
  </si>
  <si>
    <t>Úhlopříčka displeje</t>
  </si>
  <si>
    <t>Grafické výstupy</t>
  </si>
  <si>
    <t>kamera</t>
  </si>
  <si>
    <t>min. 720p</t>
  </si>
  <si>
    <t>Hmotnost</t>
  </si>
  <si>
    <t>Záruka</t>
  </si>
  <si>
    <t>min. 24 měsíců</t>
  </si>
  <si>
    <t>NTB</t>
  </si>
  <si>
    <t>min. 16 GB</t>
  </si>
  <si>
    <t>min. 2880 × 1800 px</t>
  </si>
  <si>
    <t>min. 1x HDMI, min. 2x USB-C</t>
  </si>
  <si>
    <t>min. 512 GB</t>
  </si>
  <si>
    <t>max. 1,4 kg nebo méně</t>
  </si>
  <si>
    <t>podsvícená klávesnice, numerická klávesnice na touchpadu, čtečka paměťových karet, čtečka otisku prstů, pantone barvy, dotykové pero</t>
  </si>
  <si>
    <t>14"</t>
  </si>
  <si>
    <t>otvírací, přenosný typ, překlopitelný</t>
  </si>
  <si>
    <t>min. OLED, dotykový</t>
  </si>
  <si>
    <t>min. 1x USB 3.2, Wifi, 3,5 mm stereo jack, digitální grafický výstup min. HDMI</t>
  </si>
  <si>
    <t>PassMark – CPU Mark min. 21000 (údaj ke dni podání nabídky - doporučujeme doložit PrtScr z webových stránek s evidencí passmarku), 64 bit, osmijádrový</t>
  </si>
  <si>
    <t>operační systém Windows ve verzi, která má od společnosti Microsoft vyhlášenou podporu (nutné jako podkladová licence) a splňující platné podmínky programu Microsoft Campus Agreement pro vysoké školy v době podání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</si>
</sst>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rgb="FF0070C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3" borderId="2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top"/>
    </xf>
    <xf numFmtId="3" fontId="0" fillId="6" borderId="3" xfId="0" applyNumberFormat="1" applyFill="1" applyBorder="1" applyProtection="1">
      <protection locked="0"/>
    </xf>
    <xf numFmtId="0" fontId="6" fillId="7" borderId="3" xfId="0" applyFont="1" applyFill="1" applyBorder="1" applyAlignment="1">
      <alignment horizontal="center"/>
    </xf>
    <xf numFmtId="164" fontId="0" fillId="7" borderId="3" xfId="0" applyNumberFormat="1" applyFill="1" applyBorder="1"/>
    <xf numFmtId="164" fontId="0" fillId="7" borderId="9" xfId="0" applyNumberFormat="1" applyFill="1" applyBorder="1"/>
    <xf numFmtId="0" fontId="8" fillId="6" borderId="11" xfId="1" applyFont="1" applyFill="1" applyBorder="1" applyAlignment="1" applyProtection="1">
      <alignment wrapText="1"/>
      <protection locked="0"/>
    </xf>
    <xf numFmtId="0" fontId="0" fillId="6" borderId="11" xfId="0" applyFill="1" applyBorder="1" applyAlignment="1" applyProtection="1">
      <alignment wrapText="1"/>
      <protection locked="0"/>
    </xf>
    <xf numFmtId="0" fontId="0" fillId="0" borderId="0" xfId="0" applyAlignment="1">
      <alignment horizontal="left" vertical="center"/>
    </xf>
    <xf numFmtId="0" fontId="1" fillId="0" borderId="18" xfId="0" applyFont="1" applyBorder="1" applyAlignment="1">
      <alignment horizontal="right"/>
    </xf>
    <xf numFmtId="0" fontId="0" fillId="0" borderId="19" xfId="0" applyBorder="1"/>
    <xf numFmtId="164" fontId="1" fillId="0" borderId="20" xfId="0" applyNumberFormat="1" applyFont="1" applyBorder="1"/>
    <xf numFmtId="165" fontId="1" fillId="0" borderId="0" xfId="0" applyNumberFormat="1" applyFont="1"/>
    <xf numFmtId="0" fontId="0" fillId="6" borderId="4" xfId="0" applyFill="1" applyBorder="1" applyAlignment="1" applyProtection="1">
      <alignment wrapText="1"/>
      <protection locked="0"/>
    </xf>
    <xf numFmtId="0" fontId="0" fillId="6" borderId="21" xfId="0" applyFill="1" applyBorder="1" applyAlignment="1" applyProtection="1">
      <alignment wrapText="1"/>
      <protection locked="0"/>
    </xf>
    <xf numFmtId="0" fontId="0" fillId="6" borderId="28" xfId="0" applyFill="1" applyBorder="1" applyAlignment="1" applyProtection="1">
      <alignment vertical="center" wrapText="1"/>
      <protection locked="0"/>
    </xf>
    <xf numFmtId="0" fontId="0" fillId="0" borderId="11" xfId="0" applyBorder="1"/>
    <xf numFmtId="0" fontId="6" fillId="5" borderId="11" xfId="0" applyFont="1" applyFill="1" applyBorder="1" applyAlignment="1">
      <alignment wrapText="1"/>
    </xf>
    <xf numFmtId="0" fontId="0" fillId="5" borderId="11" xfId="0" applyFill="1" applyBorder="1" applyAlignment="1">
      <alignment wrapText="1"/>
    </xf>
    <xf numFmtId="0" fontId="0" fillId="5" borderId="11" xfId="0" applyFill="1" applyBorder="1"/>
    <xf numFmtId="0" fontId="6" fillId="5" borderId="11" xfId="0" applyFont="1" applyFill="1" applyBorder="1"/>
    <xf numFmtId="0" fontId="0" fillId="0" borderId="11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5" borderId="17" xfId="0" applyFill="1" applyBorder="1" applyAlignment="1">
      <alignment vertical="center" wrapText="1"/>
    </xf>
    <xf numFmtId="0" fontId="1" fillId="0" borderId="2" xfId="0" applyFont="1" applyBorder="1"/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3" borderId="3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left" vertical="top"/>
    </xf>
    <xf numFmtId="0" fontId="0" fillId="6" borderId="3" xfId="0" applyFill="1" applyBorder="1" applyAlignment="1" applyProtection="1">
      <alignment horizontal="left" vertical="top" wrapText="1"/>
      <protection locked="0"/>
    </xf>
    <xf numFmtId="0" fontId="0" fillId="6" borderId="12" xfId="0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5" borderId="29" xfId="0" applyFill="1" applyBorder="1" applyAlignment="1">
      <alignment horizontal="left" vertical="top" wrapText="1"/>
    </xf>
    <xf numFmtId="0" fontId="0" fillId="5" borderId="30" xfId="0" applyFill="1" applyBorder="1" applyAlignment="1">
      <alignment horizontal="left" vertical="top" wrapText="1"/>
    </xf>
    <xf numFmtId="0" fontId="0" fillId="5" borderId="31" xfId="0" applyFill="1" applyBorder="1" applyAlignment="1">
      <alignment horizontal="left" vertical="top" wrapText="1"/>
    </xf>
    <xf numFmtId="0" fontId="0" fillId="5" borderId="22" xfId="0" applyFill="1" applyBorder="1" applyAlignment="1">
      <alignment horizontal="left" vertical="top" wrapText="1"/>
    </xf>
    <xf numFmtId="0" fontId="0" fillId="5" borderId="23" xfId="0" applyFill="1" applyBorder="1" applyAlignment="1">
      <alignment horizontal="left" vertical="top" wrapText="1"/>
    </xf>
    <xf numFmtId="0" fontId="0" fillId="5" borderId="24" xfId="0" applyFill="1" applyBorder="1" applyAlignment="1">
      <alignment horizontal="left" vertical="top" wrapText="1"/>
    </xf>
    <xf numFmtId="0" fontId="0" fillId="5" borderId="25" xfId="0" applyFill="1" applyBorder="1" applyAlignment="1">
      <alignment horizontal="left" vertical="top" wrapText="1"/>
    </xf>
    <xf numFmtId="0" fontId="0" fillId="5" borderId="26" xfId="0" applyFill="1" applyBorder="1" applyAlignment="1">
      <alignment horizontal="left" vertical="top" wrapText="1"/>
    </xf>
    <xf numFmtId="0" fontId="0" fillId="5" borderId="27" xfId="0" applyFill="1" applyBorder="1" applyAlignment="1">
      <alignment horizontal="left" vertical="top" wrapText="1"/>
    </xf>
    <xf numFmtId="0" fontId="1" fillId="2" borderId="32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left"/>
    </xf>
    <xf numFmtId="0" fontId="1" fillId="2" borderId="34" xfId="0" applyFont="1" applyFill="1" applyBorder="1" applyAlignment="1">
      <alignment horizontal="left"/>
    </xf>
    <xf numFmtId="0" fontId="5" fillId="5" borderId="35" xfId="0" applyFont="1" applyFill="1" applyBorder="1" applyAlignment="1">
      <alignment horizontal="left"/>
    </xf>
    <xf numFmtId="0" fontId="5" fillId="5" borderId="31" xfId="0" applyFont="1" applyFill="1" applyBorder="1" applyAlignment="1">
      <alignment horizontal="left"/>
    </xf>
    <xf numFmtId="0" fontId="1" fillId="4" borderId="36" xfId="0" applyFont="1" applyFill="1" applyBorder="1" applyAlignment="1">
      <alignment horizontal="left" vertical="top"/>
    </xf>
    <xf numFmtId="0" fontId="0" fillId="6" borderId="17" xfId="0" applyFill="1" applyBorder="1" applyAlignment="1" applyProtection="1">
      <alignment wrapText="1"/>
      <protection locked="0"/>
    </xf>
    <xf numFmtId="0" fontId="0" fillId="6" borderId="37" xfId="0" applyFill="1" applyBorder="1" applyAlignment="1" applyProtection="1">
      <alignment horizontal="left" vertical="top" wrapText="1"/>
      <protection locked="0"/>
    </xf>
    <xf numFmtId="3" fontId="0" fillId="8" borderId="13" xfId="0" applyNumberFormat="1" applyFill="1" applyBorder="1" applyAlignment="1" applyProtection="1">
      <alignment horizontal="center"/>
      <protection locked="0"/>
    </xf>
    <xf numFmtId="3" fontId="0" fillId="8" borderId="14" xfId="0" applyNumberFormat="1" applyFill="1" applyBorder="1" applyAlignment="1" applyProtection="1">
      <alignment horizontal="center"/>
      <protection locked="0"/>
    </xf>
    <xf numFmtId="3" fontId="0" fillId="8" borderId="15" xfId="0" applyNumberFormat="1" applyFill="1" applyBorder="1" applyAlignment="1" applyProtection="1">
      <alignment horizontal="center"/>
      <protection locked="0"/>
    </xf>
    <xf numFmtId="3" fontId="0" fillId="8" borderId="12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Border="1" applyAlignment="1" applyProtection="1">
      <alignment horizontal="center"/>
      <protection locked="0"/>
    </xf>
    <xf numFmtId="3" fontId="0" fillId="8" borderId="16" xfId="0" applyNumberFormat="1" applyFill="1" applyBorder="1" applyAlignment="1" applyProtection="1">
      <alignment horizontal="center"/>
      <protection locked="0"/>
    </xf>
    <xf numFmtId="3" fontId="0" fillId="8" borderId="37" xfId="0" applyNumberFormat="1" applyFill="1" applyBorder="1" applyAlignment="1" applyProtection="1">
      <alignment horizontal="center"/>
      <protection locked="0"/>
    </xf>
    <xf numFmtId="3" fontId="0" fillId="8" borderId="38" xfId="0" applyNumberFormat="1" applyFill="1" applyBorder="1" applyAlignment="1" applyProtection="1">
      <alignment horizontal="center"/>
      <protection locked="0"/>
    </xf>
    <xf numFmtId="3" fontId="0" fillId="8" borderId="39" xfId="0" applyNumberFormat="1" applyFill="1" applyBorder="1" applyAlignment="1" applyProtection="1">
      <alignment horizont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="90" zoomScaleNormal="90" zoomScaleSheetLayoutView="85" zoomScalePageLayoutView="55" workbookViewId="0">
      <selection activeCell="F8" sqref="F8"/>
    </sheetView>
  </sheetViews>
  <sheetFormatPr defaultRowHeight="15" x14ac:dyDescent="0.25"/>
  <cols>
    <col min="1" max="1" width="12.42578125" customWidth="1"/>
    <col min="2" max="2" width="30.140625" customWidth="1"/>
    <col min="3" max="3" width="71.140625" customWidth="1"/>
    <col min="4" max="4" width="80.71093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0</v>
      </c>
      <c r="B1" s="1"/>
    </row>
    <row r="2" spans="1:10" x14ac:dyDescent="0.25">
      <c r="A2" s="2"/>
    </row>
    <row r="3" spans="1:10" ht="15.75" x14ac:dyDescent="0.25">
      <c r="A3" s="34" t="s">
        <v>1</v>
      </c>
      <c r="B3" s="34"/>
      <c r="C3" s="34"/>
      <c r="D3" s="34"/>
    </row>
    <row r="4" spans="1:10" ht="12" customHeight="1" x14ac:dyDescent="0.25">
      <c r="A4" s="2"/>
    </row>
    <row r="5" spans="1:10" ht="30.75" thickBot="1" x14ac:dyDescent="0.3">
      <c r="A5" s="3"/>
      <c r="B5" s="4"/>
      <c r="C5" s="5" t="s">
        <v>2</v>
      </c>
      <c r="D5" s="4"/>
      <c r="E5" s="4"/>
      <c r="F5" s="6"/>
      <c r="H5" s="7"/>
    </row>
    <row r="6" spans="1:10" ht="15" customHeight="1" x14ac:dyDescent="0.25">
      <c r="A6" s="35" t="s">
        <v>3</v>
      </c>
      <c r="B6" s="37" t="s">
        <v>4</v>
      </c>
      <c r="C6" s="38"/>
      <c r="D6" s="39" t="s">
        <v>5</v>
      </c>
      <c r="E6" s="8" t="s">
        <v>6</v>
      </c>
      <c r="F6" s="41" t="s">
        <v>7</v>
      </c>
      <c r="G6" s="52" t="s">
        <v>8</v>
      </c>
      <c r="H6" s="43" t="s">
        <v>9</v>
      </c>
      <c r="I6" s="43" t="s">
        <v>10</v>
      </c>
      <c r="J6" s="45" t="s">
        <v>11</v>
      </c>
    </row>
    <row r="7" spans="1:10" ht="15.75" thickBot="1" x14ac:dyDescent="0.3">
      <c r="A7" s="36"/>
      <c r="B7" s="9" t="s">
        <v>12</v>
      </c>
      <c r="C7" s="9" t="s">
        <v>13</v>
      </c>
      <c r="D7" s="40"/>
      <c r="E7" s="10" t="s">
        <v>14</v>
      </c>
      <c r="F7" s="42"/>
      <c r="G7" s="53"/>
      <c r="H7" s="44"/>
      <c r="I7" s="44"/>
      <c r="J7" s="46"/>
    </row>
    <row r="8" spans="1:10" x14ac:dyDescent="0.25">
      <c r="A8" s="47" t="s">
        <v>43</v>
      </c>
      <c r="B8" s="33" t="s">
        <v>15</v>
      </c>
      <c r="C8" s="66" t="s">
        <v>28</v>
      </c>
      <c r="D8" s="67"/>
      <c r="E8" s="50"/>
      <c r="F8" s="11"/>
      <c r="G8" s="12">
        <v>1</v>
      </c>
      <c r="H8" s="13">
        <f>F8*G8</f>
        <v>0</v>
      </c>
      <c r="I8" s="13">
        <f>J8-H8</f>
        <v>0</v>
      </c>
      <c r="J8" s="14">
        <f>H8*1.21</f>
        <v>0</v>
      </c>
    </row>
    <row r="9" spans="1:10" ht="30" x14ac:dyDescent="0.25">
      <c r="A9" s="48"/>
      <c r="B9" s="25" t="s">
        <v>29</v>
      </c>
      <c r="C9" s="26" t="s">
        <v>54</v>
      </c>
      <c r="D9" s="15"/>
      <c r="E9" s="51"/>
      <c r="F9" s="71"/>
      <c r="G9" s="72"/>
      <c r="H9" s="72"/>
      <c r="I9" s="72"/>
      <c r="J9" s="73"/>
    </row>
    <row r="10" spans="1:10" x14ac:dyDescent="0.25">
      <c r="A10" s="48"/>
      <c r="B10" s="25" t="s">
        <v>30</v>
      </c>
      <c r="C10" s="26" t="s">
        <v>31</v>
      </c>
      <c r="D10" s="15"/>
      <c r="E10" s="51"/>
      <c r="F10" s="74"/>
      <c r="G10" s="75"/>
      <c r="H10" s="75"/>
      <c r="I10" s="75"/>
      <c r="J10" s="76"/>
    </row>
    <row r="11" spans="1:10" x14ac:dyDescent="0.25">
      <c r="A11" s="48"/>
      <c r="B11" s="25" t="s">
        <v>32</v>
      </c>
      <c r="C11" s="26" t="s">
        <v>44</v>
      </c>
      <c r="D11" s="15"/>
      <c r="E11" s="51"/>
      <c r="F11" s="74"/>
      <c r="G11" s="75"/>
      <c r="H11" s="75"/>
      <c r="I11" s="75"/>
      <c r="J11" s="76"/>
    </row>
    <row r="12" spans="1:10" x14ac:dyDescent="0.25">
      <c r="A12" s="48"/>
      <c r="B12" s="25" t="s">
        <v>33</v>
      </c>
      <c r="C12" s="26" t="s">
        <v>51</v>
      </c>
      <c r="D12" s="15"/>
      <c r="E12" s="51"/>
      <c r="F12" s="74"/>
      <c r="G12" s="75"/>
      <c r="H12" s="75"/>
      <c r="I12" s="75"/>
      <c r="J12" s="76"/>
    </row>
    <row r="13" spans="1:10" x14ac:dyDescent="0.25">
      <c r="A13" s="48"/>
      <c r="B13" s="25" t="s">
        <v>34</v>
      </c>
      <c r="C13" s="29" t="s">
        <v>52</v>
      </c>
      <c r="D13" s="15"/>
      <c r="E13" s="51"/>
      <c r="F13" s="74"/>
      <c r="G13" s="75"/>
      <c r="H13" s="75"/>
      <c r="I13" s="75"/>
      <c r="J13" s="76"/>
    </row>
    <row r="14" spans="1:10" x14ac:dyDescent="0.25">
      <c r="A14" s="48"/>
      <c r="B14" s="25" t="s">
        <v>35</v>
      </c>
      <c r="C14" s="28" t="s">
        <v>45</v>
      </c>
      <c r="D14" s="15"/>
      <c r="E14" s="51"/>
      <c r="F14" s="74"/>
      <c r="G14" s="75"/>
      <c r="H14" s="75"/>
      <c r="I14" s="75"/>
      <c r="J14" s="76"/>
    </row>
    <row r="15" spans="1:10" x14ac:dyDescent="0.25">
      <c r="A15" s="48"/>
      <c r="B15" s="25" t="s">
        <v>36</v>
      </c>
      <c r="C15" s="29" t="s">
        <v>50</v>
      </c>
      <c r="D15" s="15"/>
      <c r="E15" s="51"/>
      <c r="F15" s="74"/>
      <c r="G15" s="75"/>
      <c r="H15" s="75"/>
      <c r="I15" s="75"/>
      <c r="J15" s="76"/>
    </row>
    <row r="16" spans="1:10" x14ac:dyDescent="0.25">
      <c r="A16" s="48"/>
      <c r="B16" s="25" t="s">
        <v>37</v>
      </c>
      <c r="C16" s="28" t="s">
        <v>46</v>
      </c>
      <c r="D16" s="15"/>
      <c r="E16" s="51"/>
      <c r="F16" s="74"/>
      <c r="G16" s="75"/>
      <c r="H16" s="75"/>
      <c r="I16" s="75"/>
      <c r="J16" s="76"/>
    </row>
    <row r="17" spans="1:10" x14ac:dyDescent="0.25">
      <c r="A17" s="49"/>
      <c r="B17" s="25" t="s">
        <v>16</v>
      </c>
      <c r="C17" s="28" t="s">
        <v>47</v>
      </c>
      <c r="D17" s="16"/>
      <c r="E17" s="51"/>
      <c r="F17" s="74"/>
      <c r="G17" s="75"/>
      <c r="H17" s="75"/>
      <c r="I17" s="75"/>
      <c r="J17" s="76"/>
    </row>
    <row r="18" spans="1:10" x14ac:dyDescent="0.25">
      <c r="A18" s="49"/>
      <c r="B18" s="25" t="s">
        <v>17</v>
      </c>
      <c r="C18" s="26" t="s">
        <v>53</v>
      </c>
      <c r="D18" s="16"/>
      <c r="E18" s="51"/>
      <c r="F18" s="74"/>
      <c r="G18" s="75"/>
      <c r="H18" s="75"/>
      <c r="I18" s="75"/>
      <c r="J18" s="76"/>
    </row>
    <row r="19" spans="1:10" ht="60" x14ac:dyDescent="0.25">
      <c r="A19" s="49"/>
      <c r="B19" s="25" t="s">
        <v>18</v>
      </c>
      <c r="C19" s="27" t="s">
        <v>55</v>
      </c>
      <c r="D19" s="16"/>
      <c r="E19" s="51"/>
      <c r="F19" s="74"/>
      <c r="G19" s="75"/>
      <c r="H19" s="75"/>
      <c r="I19" s="75"/>
      <c r="J19" s="76"/>
    </row>
    <row r="20" spans="1:10" x14ac:dyDescent="0.25">
      <c r="A20" s="49"/>
      <c r="B20" s="25" t="s">
        <v>19</v>
      </c>
      <c r="C20" s="27" t="s">
        <v>20</v>
      </c>
      <c r="D20" s="16"/>
      <c r="E20" s="51"/>
      <c r="F20" s="74"/>
      <c r="G20" s="75"/>
      <c r="H20" s="75"/>
      <c r="I20" s="75"/>
      <c r="J20" s="76"/>
    </row>
    <row r="21" spans="1:10" x14ac:dyDescent="0.25">
      <c r="A21" s="49"/>
      <c r="B21" s="25" t="s">
        <v>38</v>
      </c>
      <c r="C21" s="28" t="s">
        <v>39</v>
      </c>
      <c r="D21" s="16"/>
      <c r="E21" s="51"/>
      <c r="F21" s="74"/>
      <c r="G21" s="75"/>
      <c r="H21" s="75"/>
      <c r="I21" s="75"/>
      <c r="J21" s="76"/>
    </row>
    <row r="22" spans="1:10" x14ac:dyDescent="0.25">
      <c r="A22" s="49"/>
      <c r="B22" s="30" t="s">
        <v>40</v>
      </c>
      <c r="C22" s="26" t="s">
        <v>48</v>
      </c>
      <c r="D22" s="16"/>
      <c r="E22" s="51"/>
      <c r="F22" s="74"/>
      <c r="G22" s="75"/>
      <c r="H22" s="75"/>
      <c r="I22" s="75"/>
      <c r="J22" s="76"/>
    </row>
    <row r="23" spans="1:10" x14ac:dyDescent="0.25">
      <c r="A23" s="49"/>
      <c r="B23" s="30" t="s">
        <v>41</v>
      </c>
      <c r="C23" s="27" t="s">
        <v>42</v>
      </c>
      <c r="D23" s="16"/>
      <c r="E23" s="51"/>
      <c r="F23" s="74"/>
      <c r="G23" s="75"/>
      <c r="H23" s="75"/>
      <c r="I23" s="75"/>
      <c r="J23" s="76"/>
    </row>
    <row r="24" spans="1:10" ht="30.75" thickBot="1" x14ac:dyDescent="0.3">
      <c r="A24" s="68"/>
      <c r="B24" s="31" t="s">
        <v>21</v>
      </c>
      <c r="C24" s="32" t="s">
        <v>49</v>
      </c>
      <c r="D24" s="69"/>
      <c r="E24" s="70"/>
      <c r="F24" s="77"/>
      <c r="G24" s="78"/>
      <c r="H24" s="78"/>
      <c r="I24" s="78"/>
      <c r="J24" s="79"/>
    </row>
    <row r="25" spans="1:10" ht="15.75" thickBot="1" x14ac:dyDescent="0.3">
      <c r="A25" s="3"/>
      <c r="B25" s="17"/>
      <c r="C25" s="17"/>
      <c r="D25" s="4"/>
      <c r="E25" s="4"/>
      <c r="F25" s="18" t="s">
        <v>22</v>
      </c>
      <c r="G25" s="19"/>
      <c r="H25" s="20">
        <f>SUM(H8:H24)</f>
        <v>0</v>
      </c>
      <c r="I25" s="20">
        <f>SUM(I8:I24)</f>
        <v>0</v>
      </c>
      <c r="J25" s="20">
        <f>SUM(J8:J24)</f>
        <v>0</v>
      </c>
    </row>
    <row r="26" spans="1:10" ht="15.75" thickBot="1" x14ac:dyDescent="0.3">
      <c r="A26" s="63" t="s">
        <v>23</v>
      </c>
      <c r="B26" s="64"/>
      <c r="C26" s="64"/>
      <c r="D26" s="65"/>
      <c r="E26" s="4"/>
      <c r="F26" s="6"/>
      <c r="H26" s="21"/>
      <c r="I26" s="21"/>
      <c r="J26" s="21"/>
    </row>
    <row r="27" spans="1:10" ht="14.45" customHeight="1" x14ac:dyDescent="0.25">
      <c r="A27" s="54" t="s">
        <v>24</v>
      </c>
      <c r="B27" s="55"/>
      <c r="C27" s="56"/>
      <c r="D27" s="22" t="s">
        <v>25</v>
      </c>
    </row>
    <row r="28" spans="1:10" x14ac:dyDescent="0.25">
      <c r="A28" s="57" t="s">
        <v>26</v>
      </c>
      <c r="B28" s="58"/>
      <c r="C28" s="59"/>
      <c r="D28" s="23" t="s">
        <v>25</v>
      </c>
    </row>
    <row r="29" spans="1:10" ht="33.75" customHeight="1" thickBot="1" x14ac:dyDescent="0.3">
      <c r="A29" s="60" t="s">
        <v>27</v>
      </c>
      <c r="B29" s="61"/>
      <c r="C29" s="62"/>
      <c r="D29" s="24" t="s">
        <v>25</v>
      </c>
    </row>
  </sheetData>
  <mergeCells count="17">
    <mergeCell ref="A27:C27"/>
    <mergeCell ref="A28:C28"/>
    <mergeCell ref="A29:C29"/>
    <mergeCell ref="H6:H7"/>
    <mergeCell ref="A26:D26"/>
    <mergeCell ref="C8:D8"/>
    <mergeCell ref="F9:J24"/>
    <mergeCell ref="I6:I7"/>
    <mergeCell ref="J6:J7"/>
    <mergeCell ref="A8:A24"/>
    <mergeCell ref="E8:E24"/>
    <mergeCell ref="G6:G7"/>
    <mergeCell ref="A3:D3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8674266CAC5E42A90AAB3910240302" ma:contentTypeVersion="15" ma:contentTypeDescription="Vytvoří nový dokument" ma:contentTypeScope="" ma:versionID="5e8fe29e05e7b7722bf5a37b4208e0f0">
  <xsd:schema xmlns:xsd="http://www.w3.org/2001/XMLSchema" xmlns:xs="http://www.w3.org/2001/XMLSchema" xmlns:p="http://schemas.microsoft.com/office/2006/metadata/properties" xmlns:ns3="fc04c4ab-3dd6-465b-b15c-f6bb4e1658ec" xmlns:ns4="15259a85-1af4-4843-b128-77dc149a684a" targetNamespace="http://schemas.microsoft.com/office/2006/metadata/properties" ma:root="true" ma:fieldsID="fef39ae100d9b0745cb4af071410ea32" ns3:_="" ns4:_="">
    <xsd:import namespace="fc04c4ab-3dd6-465b-b15c-f6bb4e1658ec"/>
    <xsd:import namespace="15259a85-1af4-4843-b128-77dc149a684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04c4ab-3dd6-465b-b15c-f6bb4e1658e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59a85-1af4-4843-b128-77dc149a68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59a85-1af4-4843-b128-77dc149a684a" xsi:nil="true"/>
  </documentManagement>
</p:properties>
</file>

<file path=customXml/itemProps1.xml><?xml version="1.0" encoding="utf-8"?>
<ds:datastoreItem xmlns:ds="http://schemas.openxmlformats.org/officeDocument/2006/customXml" ds:itemID="{074A98E1-D4C8-435F-8E38-E1A215F61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3F2E75-4B81-46E3-ABCF-9B2C4CC5D5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04c4ab-3dd6-465b-b15c-f6bb4e1658ec"/>
    <ds:schemaRef ds:uri="15259a85-1af4-4843-b128-77dc149a68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5B1EC8-02B2-4AAB-BE80-EE059650C8D0}">
  <ds:schemaRefs>
    <ds:schemaRef ds:uri="http://purl.org/dc/dcmitype/"/>
    <ds:schemaRef ds:uri="15259a85-1af4-4843-b128-77dc149a684a"/>
    <ds:schemaRef ds:uri="fc04c4ab-3dd6-465b-b15c-f6bb4e1658ec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TP_NTB_Kudlackova_final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</dc:creator>
  <cp:keywords/>
  <dc:description/>
  <cp:lastModifiedBy>Uživatel systému Windows</cp:lastModifiedBy>
  <cp:revision/>
  <dcterms:created xsi:type="dcterms:W3CDTF">2022-06-22T05:26:49Z</dcterms:created>
  <dcterms:modified xsi:type="dcterms:W3CDTF">2023-03-14T12:34:47Z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0x0101002E8674266CAC5E42A90AAB3910240302</vt:lpwstr>
  </property>
</Properties>
</file>