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5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<sst xmlns="http://schemas.openxmlformats.org/spreadsheetml/2006/main" count="54" uniqueCount="46">
  <si>
    <t>CENÍK INSEKTICIDNÍCH PŘÍPRAVKŮ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</si>
  <si>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</si>
  <si>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</si>
  <si>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</si>
  <si>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</si>
  <si>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</si>
  <si>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</si>
  <si>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</si>
  <si>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</si>
  <si>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</si>
  <si>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</si>
  <si>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</si>
  <si>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č.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</si>
  <si>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  <scheme val="minor"/>
      </rPr>
      <t>1</t>
    </r>
  </si>
  <si>
    <t>Popis</t>
  </si>
  <si>
    <t>Použití</t>
  </si>
  <si>
    <t>Přípustná balení</t>
  </si>
  <si>
    <t xml:space="preserve">Název výrobku </t>
  </si>
  <si>
    <t xml:space="preserve">Velikost balení    </t>
  </si>
  <si>
    <t xml:space="preserve">Předpokládaný objem dodávek    po dobu platnosti rámcové smlouvy 
</t>
  </si>
  <si>
    <r>
      <t xml:space="preserve">Cena bez DPH </t>
    </r>
    <r>
      <rPr>
        <b/>
        <sz val="11"/>
        <color indexed="8"/>
        <rFont val="Calibri"/>
        <family val="2"/>
      </rPr>
      <t>za jednotku</t>
    </r>
  </si>
  <si>
    <t>Cena celkem</t>
  </si>
  <si>
    <t>Deltamethrin 100 g/l</t>
  </si>
  <si>
    <t>emulgovatelný koncentrát</t>
  </si>
  <si>
    <t xml:space="preserve"> k hubení živočišných škůdců na řepce
olejce a hořčici, obilninách, luskovinách, máku setém</t>
  </si>
  <si>
    <t>max 1 l</t>
  </si>
  <si>
    <t>Kč/l</t>
  </si>
  <si>
    <t>acetamiprid 200 g/kg</t>
  </si>
  <si>
    <t>ve vodě rozpustný prášek</t>
  </si>
  <si>
    <t xml:space="preserve">k hubení živočišných škůdců v máku setém </t>
  </si>
  <si>
    <t>max 1 kg</t>
  </si>
  <si>
    <t>Kč/kg</t>
  </si>
  <si>
    <r>
      <t xml:space="preserve">Deltamethrin </t>
    </r>
    <r>
      <rPr>
        <sz val="9"/>
        <color rgb="FF333333"/>
        <rFont val="Verdana"/>
        <family val="2"/>
      </rPr>
      <t>50 g/l </t>
    </r>
  </si>
  <si>
    <t>emulze typu olej ve vodě</t>
  </si>
  <si>
    <t>k ochraně kukuřice proti zavíječi kukuřičnému</t>
  </si>
  <si>
    <t>max 5 l</t>
  </si>
  <si>
    <t>50 g/l Lambda-cyhalothrin</t>
  </si>
  <si>
    <t xml:space="preserve">Suspenze kapsulí </t>
  </si>
  <si>
    <t>k hubení savého a žravého hmyzu v obilninách, kukuřici seté, cukrovce,  vojtěšce, jádrovinách, peckovinách, révě vinné</t>
  </si>
  <si>
    <t xml:space="preserve">Pirimikarb 500 g/kg </t>
  </si>
  <si>
    <t>dispergovatelný granulát</t>
  </si>
  <si>
    <t xml:space="preserve">na ochranu rostlin proti mšicím </t>
  </si>
  <si>
    <t>Chlorantraniliprol 200 g/l</t>
  </si>
  <si>
    <t>suspenzní koncentrát</t>
  </si>
  <si>
    <r>
      <t>1</t>
    </r>
    <r>
      <rPr>
        <b/>
        <sz val="11"/>
        <color theme="1"/>
        <rFont val="Calibri"/>
        <family val="2"/>
        <scheme val="minor"/>
      </rPr>
      <t xml:space="preserve">Zadavatel připouští obsah účinné látky v rozptylu </t>
    </r>
    <r>
      <rPr>
        <b/>
        <sz val="11"/>
        <color theme="1"/>
        <rFont val="Calibri"/>
        <family val="2"/>
      </rPr>
      <t>± 3% z hodnoty uvedené ve sloupci B, kritéria v ostatních sloupcích musí být splněny</t>
    </r>
  </si>
  <si>
    <t>Celková 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</si>
</sst>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333333"/>
      <name val="Verdana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0" xfId="0" applyFont="1" applyProtection="1"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4" fontId="7" fillId="4" borderId="1" xfId="0" applyNumberFormat="1" applyFont="1" applyFill="1" applyBorder="1" applyAlignment="1" applyProtection="1">
      <alignment horizontal="right" vertical="center"/>
      <protection locked="0"/>
    </xf>
    <xf numFmtId="164" fontId="2" fillId="5" borderId="1" xfId="0" applyNumberFormat="1" applyFont="1" applyFill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left" vertical="center"/>
      <protection/>
    </xf>
    <xf numFmtId="0" fontId="3" fillId="0" borderId="4" xfId="0" applyFont="1" applyBorder="1" applyAlignment="1" applyProtection="1">
      <alignment horizontal="left"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3" fillId="0" borderId="6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7" xfId="0" applyFont="1" applyBorder="1" applyAlignment="1" applyProtection="1">
      <alignment horizontal="left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5" borderId="1" xfId="0" applyFont="1" applyFill="1" applyBorder="1" applyAlignment="1" applyProtection="1">
      <alignment horizontal="center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 topLeftCell="A1">
      <selection activeCell="B5" sqref="B5"/>
    </sheetView>
  </sheetViews>
  <sheetFormatPr defaultColWidth="9.140625" defaultRowHeight="15"/>
  <cols>
    <col min="1" max="1" width="3.28125" style="1" bestFit="1" customWidth="1"/>
    <col min="2" max="2" width="44.140625" style="1" customWidth="1"/>
    <col min="3" max="3" width="42.8515625" style="1" customWidth="1"/>
    <col min="4" max="4" width="26.421875" style="1" bestFit="1" customWidth="1"/>
    <col min="5" max="5" width="19.28125" style="1" customWidth="1"/>
    <col min="6" max="6" width="14.7109375" style="1" customWidth="1"/>
    <col min="7" max="7" width="10.421875" style="1" customWidth="1"/>
    <col min="8" max="8" width="16.7109375" style="1" bestFit="1" customWidth="1"/>
    <col min="9" max="9" width="10.57421875" style="1" customWidth="1"/>
    <col min="10" max="10" width="7.28125" style="1" customWidth="1"/>
    <col min="11" max="11" width="16.421875" style="1" customWidth="1"/>
    <col min="12" max="16384" width="9.140625" style="1" customWidth="1"/>
  </cols>
  <sheetData>
    <row r="1" spans="1:11" ht="1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15">
      <c r="A2" s="28"/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1" ht="1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ht="75">
      <c r="A4" s="4" t="s">
        <v>12</v>
      </c>
      <c r="B4" s="5" t="s">
        <v>13</v>
      </c>
      <c r="C4" s="4" t="s">
        <v>14</v>
      </c>
      <c r="D4" s="4" t="s">
        <v>15</v>
      </c>
      <c r="E4" s="5" t="s">
        <v>16</v>
      </c>
      <c r="F4" s="6" t="s">
        <v>17</v>
      </c>
      <c r="G4" s="6" t="s">
        <v>18</v>
      </c>
      <c r="H4" s="5" t="s">
        <v>19</v>
      </c>
      <c r="I4" s="31" t="s">
        <v>20</v>
      </c>
      <c r="J4" s="31"/>
      <c r="K4" s="7" t="s">
        <v>21</v>
      </c>
    </row>
    <row r="5" spans="1:11" ht="51">
      <c r="A5" s="8">
        <v>1</v>
      </c>
      <c r="B5" s="9" t="s">
        <v>22</v>
      </c>
      <c r="C5" s="10" t="s">
        <v>23</v>
      </c>
      <c r="D5" s="11" t="s">
        <v>24</v>
      </c>
      <c r="E5" s="12" t="s">
        <v>25</v>
      </c>
      <c r="F5" s="33"/>
      <c r="G5" s="33"/>
      <c r="H5" s="22">
        <v>10</v>
      </c>
      <c r="I5" s="23"/>
      <c r="J5" s="13" t="s">
        <v>26</v>
      </c>
      <c r="K5" s="14">
        <f aca="true" t="shared" si="0" ref="K5:K10">H5*I5</f>
        <v>0</v>
      </c>
    </row>
    <row r="6" spans="1:11" ht="25.5">
      <c r="A6" s="15">
        <v>2</v>
      </c>
      <c r="B6" s="9" t="s">
        <v>27</v>
      </c>
      <c r="C6" s="10" t="s">
        <v>28</v>
      </c>
      <c r="D6" s="11" t="s">
        <v>29</v>
      </c>
      <c r="E6" s="12" t="s">
        <v>30</v>
      </c>
      <c r="F6" s="33"/>
      <c r="G6" s="33"/>
      <c r="H6" s="22">
        <v>25</v>
      </c>
      <c r="I6" s="23"/>
      <c r="J6" s="13" t="s">
        <v>31</v>
      </c>
      <c r="K6" s="14">
        <f t="shared" si="0"/>
        <v>0</v>
      </c>
    </row>
    <row r="7" spans="1:11" ht="30">
      <c r="A7" s="8">
        <v>3</v>
      </c>
      <c r="B7" s="16" t="s">
        <v>32</v>
      </c>
      <c r="C7" s="10" t="s">
        <v>33</v>
      </c>
      <c r="D7" s="17" t="s">
        <v>34</v>
      </c>
      <c r="E7" s="12" t="s">
        <v>35</v>
      </c>
      <c r="F7" s="33"/>
      <c r="G7" s="33"/>
      <c r="H7" s="22">
        <v>15</v>
      </c>
      <c r="I7" s="23"/>
      <c r="J7" s="13" t="s">
        <v>26</v>
      </c>
      <c r="K7" s="14">
        <f t="shared" si="0"/>
        <v>0</v>
      </c>
    </row>
    <row r="8" spans="1:11" ht="63.75">
      <c r="A8" s="8">
        <v>4</v>
      </c>
      <c r="B8" s="9" t="s">
        <v>36</v>
      </c>
      <c r="C8" s="10" t="s">
        <v>37</v>
      </c>
      <c r="D8" s="11" t="s">
        <v>38</v>
      </c>
      <c r="E8" s="12" t="s">
        <v>35</v>
      </c>
      <c r="F8" s="33"/>
      <c r="G8" s="33"/>
      <c r="H8" s="22">
        <v>20</v>
      </c>
      <c r="I8" s="23"/>
      <c r="J8" s="13" t="s">
        <v>26</v>
      </c>
      <c r="K8" s="14">
        <f t="shared" si="0"/>
        <v>0</v>
      </c>
    </row>
    <row r="9" spans="1:11" ht="25.5">
      <c r="A9" s="15">
        <v>5</v>
      </c>
      <c r="B9" s="18" t="s">
        <v>39</v>
      </c>
      <c r="C9" s="10" t="s">
        <v>40</v>
      </c>
      <c r="D9" s="11" t="s">
        <v>41</v>
      </c>
      <c r="E9" s="12" t="s">
        <v>30</v>
      </c>
      <c r="F9" s="33"/>
      <c r="G9" s="33"/>
      <c r="H9" s="22">
        <v>20</v>
      </c>
      <c r="I9" s="23"/>
      <c r="J9" s="13" t="s">
        <v>31</v>
      </c>
      <c r="K9" s="14">
        <f t="shared" si="0"/>
        <v>0</v>
      </c>
    </row>
    <row r="10" spans="1:11" ht="30">
      <c r="A10" s="8">
        <v>6</v>
      </c>
      <c r="B10" s="19" t="s">
        <v>42</v>
      </c>
      <c r="C10" s="10" t="s">
        <v>43</v>
      </c>
      <c r="D10" s="20" t="s">
        <v>34</v>
      </c>
      <c r="E10" s="12" t="s">
        <v>25</v>
      </c>
      <c r="F10" s="33"/>
      <c r="G10" s="33"/>
      <c r="H10" s="22">
        <v>10</v>
      </c>
      <c r="I10" s="23"/>
      <c r="J10" s="13" t="s">
        <v>26</v>
      </c>
      <c r="K10" s="14">
        <f t="shared" si="0"/>
        <v>0</v>
      </c>
    </row>
    <row r="11" spans="8:11" ht="15">
      <c r="H11" s="32" t="s">
        <v>45</v>
      </c>
      <c r="I11" s="32"/>
      <c r="J11" s="32"/>
      <c r="K11" s="24">
        <f>SUM(K5:K10)</f>
        <v>0</v>
      </c>
    </row>
    <row r="12" ht="17.25">
      <c r="B12" s="21" t="s">
        <v>44</v>
      </c>
    </row>
  </sheetData>
  <sheetProtection algorithmName="SHA-512" hashValue="ym8kPL6nSkr/RkI6Z1JjU5qyAWIcbJGaARqdyA6tnqHqo1wx1mWX8YVTkbJ5ho1+U2C6PZFvbRrntnoJoI7vnw==" saltValue="KCGSw54MRRIoVFa41ClXKw==" spinCount="100000" sheet="1" objects="1" scenarios="1"/>
  <mergeCells count="3">
    <mergeCell ref="A1:K2"/>
    <mergeCell ref="I4:J4"/>
    <mergeCell ref="H11:J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lizal</dc:creator>
  <cp:keywords/>
  <dc:description/>
  <cp:lastModifiedBy>lizal</cp:lastModifiedBy>
  <dcterms:created xsi:type="dcterms:W3CDTF">2023-02-15T14:10:13Z</dcterms:created>
  <dcterms:modified xsi:type="dcterms:W3CDTF">2023-02-23T09:16:13Z</dcterms:modified>
  <cp:category/>
  <cp:version/>
  <cp:contentType/>
  <cp:contentStatus/>
</cp:coreProperties>
</file>