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<sst xmlns="http://schemas.openxmlformats.org/spreadsheetml/2006/main" count="89" uniqueCount="61">
  <si>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</si>
  <si>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</si>
  <si>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</si>
  <si>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</si>
  <si>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</si>
  <si>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</si>
  <si>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</si>
  <si>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</si>
  <si>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</si>
  <si>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</si>
  <si>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</si>
  <si>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</si>
  <si>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</si>
  <si>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</si>
  <si>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s macOS - 1</t>
  </si>
  <si>
    <t>Grafický adaptér</t>
  </si>
  <si>
    <t>Procesor</t>
  </si>
  <si>
    <t>min. 12 jader</t>
  </si>
  <si>
    <t>RAM</t>
  </si>
  <si>
    <t>min. 32 GB</t>
  </si>
  <si>
    <t>Úložiště</t>
  </si>
  <si>
    <t>SSD min. 1 TB</t>
  </si>
  <si>
    <t>Rozlišení displeje</t>
  </si>
  <si>
    <t>min. 3024x1964 pixelů</t>
  </si>
  <si>
    <t>Úhlopříčka displeje</t>
  </si>
  <si>
    <t>min. 13 palců, max. 15 palců</t>
  </si>
  <si>
    <t>Porty</t>
  </si>
  <si>
    <t>min. 3x USB-C s podporou Thunderbolt 4 a podporou připojení alespoň dvou 6K externích displejů; min. 1x3,5mm jack audio výstup, min. 1xHDMI, slot na SDXC karty</t>
  </si>
  <si>
    <t>Síťové vlastnosti</t>
  </si>
  <si>
    <t>podpora alespoň WiFi 802.11 ax; BT min. verze 5.3</t>
  </si>
  <si>
    <t>Příslušenství</t>
  </si>
  <si>
    <t>napájecí adaptér</t>
  </si>
  <si>
    <t>Hmotnost</t>
  </si>
  <si>
    <t>Notebook max 1,7 kg</t>
  </si>
  <si>
    <t>Materiál konstrukce</t>
  </si>
  <si>
    <t>Kovový unibody</t>
  </si>
  <si>
    <t>Barevné provedení</t>
  </si>
  <si>
    <t>tmavé(černé/šedé/modré)</t>
  </si>
  <si>
    <t>Provedení klávesnice</t>
  </si>
  <si>
    <t>jazyk CZ, podsvícená</t>
  </si>
  <si>
    <t>Baterie</t>
  </si>
  <si>
    <t>min. kapacita 69,6Wh</t>
  </si>
  <si>
    <t>Operační systém</t>
  </si>
  <si>
    <t>předinstalovaný operační systém macOS</t>
  </si>
  <si>
    <t>Záruka</t>
  </si>
  <si>
    <t>min. 36 měsíců</t>
  </si>
  <si>
    <t>notebook s macOS - 2</t>
  </si>
  <si>
    <t>min. 16 GB</t>
  </si>
  <si>
    <t>SSD min. 2 TB</t>
  </si>
  <si>
    <t>min. 3456x2234 pixelů</t>
  </si>
  <si>
    <t>min. 15 palců, max. 17 palců</t>
  </si>
  <si>
    <t>podpora alespoň WiFi 802.11 a/b/g/n/ac; BT min. verze 5.3</t>
  </si>
  <si>
    <t>Notebook max 2,2 kg</t>
  </si>
  <si>
    <t>min. kapacita 99,6Wh</t>
  </si>
  <si>
    <t>Zachování totožné (nebo lepší) hardwarové konfigurace v rámci záručních oprav</t>
  </si>
  <si>
    <t>K přenosným zařízením bude dodán adaptér a napájení kabel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</si>
  <si>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</si>
  <si>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</si>
  <si>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integrovaný - min. 19 jádrové GPU</t>
  </si>
  <si>
    <t>ANO/NE</t>
  </si>
  <si>
    <t>Cena 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</si>
</sst>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/>
    <xf numFmtId="164" fontId="0" fillId="3" borderId="4" xfId="0" applyNumberFormat="1" applyFill="1" applyBorder="1"/>
    <xf numFmtId="0" fontId="0" fillId="2" borderId="5" xfId="0" applyFill="1" applyBorder="1" applyAlignment="1" applyProtection="1">
      <alignment wrapText="1"/>
      <protection locked="0"/>
    </xf>
    <xf numFmtId="0" fontId="2" fillId="4" borderId="2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2" borderId="10" xfId="0" applyFill="1" applyBorder="1" applyAlignment="1" applyProtection="1">
      <alignment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/>
    </xf>
    <xf numFmtId="0" fontId="2" fillId="6" borderId="17" xfId="0" applyFont="1" applyFill="1" applyBorder="1" applyAlignment="1">
      <alignment horizontal="left" vertical="top"/>
    </xf>
    <xf numFmtId="0" fontId="2" fillId="6" borderId="18" xfId="0" applyFont="1" applyFill="1" applyBorder="1" applyAlignment="1">
      <alignment horizontal="left" vertical="top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7" fillId="8" borderId="21" xfId="0" applyFont="1" applyFill="1" applyBorder="1" applyAlignment="1">
      <alignment horizontal="left" vertical="top" wrapText="1"/>
    </xf>
    <xf numFmtId="0" fontId="7" fillId="8" borderId="22" xfId="0" applyFont="1" applyFill="1" applyBorder="1" applyAlignment="1">
      <alignment horizontal="left" vertical="top" wrapText="1"/>
    </xf>
    <xf numFmtId="3" fontId="0" fillId="9" borderId="23" xfId="0" applyNumberFormat="1" applyFill="1" applyBorder="1" applyAlignment="1" applyProtection="1">
      <alignment horizontal="center"/>
      <protection locked="0"/>
    </xf>
    <xf numFmtId="3" fontId="0" fillId="9" borderId="24" xfId="0" applyNumberFormat="1" applyFill="1" applyBorder="1" applyAlignment="1" applyProtection="1">
      <alignment horizontal="center"/>
      <protection locked="0"/>
    </xf>
    <xf numFmtId="3" fontId="0" fillId="9" borderId="25" xfId="0" applyNumberFormat="1" applyFill="1" applyBorder="1" applyAlignment="1" applyProtection="1">
      <alignment horizontal="center"/>
      <protection locked="0"/>
    </xf>
    <xf numFmtId="3" fontId="0" fillId="9" borderId="19" xfId="0" applyNumberFormat="1" applyFill="1" applyBorder="1" applyAlignment="1" applyProtection="1">
      <alignment horizontal="center"/>
      <protection locked="0"/>
    </xf>
    <xf numFmtId="3" fontId="0" fillId="9" borderId="0" xfId="0" applyNumberFormat="1" applyFill="1" applyBorder="1" applyAlignment="1" applyProtection="1">
      <alignment horizontal="center"/>
      <protection locked="0"/>
    </xf>
    <xf numFmtId="3" fontId="0" fillId="9" borderId="26" xfId="0" applyNumberFormat="1" applyFill="1" applyBorder="1" applyAlignment="1" applyProtection="1">
      <alignment horizontal="center"/>
      <protection locked="0"/>
    </xf>
    <xf numFmtId="3" fontId="0" fillId="9" borderId="20" xfId="0" applyNumberFormat="1" applyFill="1" applyBorder="1" applyAlignment="1" applyProtection="1">
      <alignment horizontal="center"/>
      <protection locked="0"/>
    </xf>
    <xf numFmtId="3" fontId="0" fillId="9" borderId="27" xfId="0" applyNumberFormat="1" applyFill="1" applyBorder="1" applyAlignment="1" applyProtection="1">
      <alignment horizontal="center"/>
      <protection locked="0"/>
    </xf>
    <xf numFmtId="3" fontId="0" fillId="9" borderId="28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7" borderId="18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left" vertical="top" wrapText="1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7" fillId="8" borderId="32" xfId="0" applyFont="1" applyFill="1" applyBorder="1" applyAlignment="1">
      <alignment horizontal="left" vertical="top" wrapText="1"/>
    </xf>
    <xf numFmtId="0" fontId="7" fillId="8" borderId="33" xfId="0" applyFont="1" applyFill="1" applyBorder="1" applyAlignment="1">
      <alignment horizontal="left" vertical="top" wrapText="1"/>
    </xf>
    <xf numFmtId="0" fontId="7" fillId="8" borderId="34" xfId="0" applyFont="1" applyFill="1" applyBorder="1" applyAlignment="1">
      <alignment horizontal="left" vertical="top" wrapText="1"/>
    </xf>
    <xf numFmtId="0" fontId="7" fillId="8" borderId="35" xfId="0" applyFont="1" applyFill="1" applyBorder="1" applyAlignment="1">
      <alignment horizontal="left" vertical="top" wrapText="1"/>
    </xf>
    <xf numFmtId="0" fontId="7" fillId="8" borderId="36" xfId="0" applyFont="1" applyFill="1" applyBorder="1" applyAlignment="1">
      <alignment horizontal="left" vertical="top" wrapText="1"/>
    </xf>
    <xf numFmtId="0" fontId="7" fillId="8" borderId="37" xfId="0" applyFont="1" applyFill="1" applyBorder="1" applyAlignment="1">
      <alignment horizontal="left" vertical="top" wrapText="1"/>
    </xf>
    <xf numFmtId="0" fontId="7" fillId="8" borderId="38" xfId="0" applyFont="1" applyFill="1" applyBorder="1" applyAlignment="1">
      <alignment horizontal="left" vertical="top" wrapText="1"/>
    </xf>
    <xf numFmtId="0" fontId="2" fillId="10" borderId="39" xfId="0" applyFont="1" applyFill="1" applyBorder="1"/>
    <xf numFmtId="164" fontId="2" fillId="10" borderId="40" xfId="0" applyNumberFormat="1" applyFont="1" applyFill="1" applyBorder="1"/>
    <xf numFmtId="164" fontId="0" fillId="10" borderId="40" xfId="0" applyNumberFormat="1" applyFill="1" applyBorder="1"/>
    <xf numFmtId="164" fontId="0" fillId="10" borderId="41" xfId="0" applyNumberFormat="1" applyFill="1" applyBorder="1"/>
    <xf numFmtId="0" fontId="7" fillId="11" borderId="11" xfId="0" applyFont="1" applyFill="1" applyBorder="1" applyAlignment="1" applyProtection="1">
      <alignment wrapText="1"/>
      <protection locked="0"/>
    </xf>
    <xf numFmtId="0" fontId="7" fillId="11" borderId="42" xfId="0" applyFont="1" applyFill="1" applyBorder="1" applyAlignment="1" applyProtection="1">
      <alignment wrapText="1"/>
      <protection locked="0"/>
    </xf>
    <xf numFmtId="0" fontId="7" fillId="11" borderId="30" xfId="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90" zoomScaleNormal="90" zoomScaleSheetLayoutView="85" zoomScalePageLayoutView="55" workbookViewId="0" topLeftCell="A1">
      <selection activeCell="D26" sqref="D26:E41"/>
    </sheetView>
  </sheetViews>
  <sheetFormatPr defaultColWidth="8.8515625" defaultRowHeight="15"/>
  <cols>
    <col min="1" max="1" width="21.140625" style="0" customWidth="1"/>
    <col min="2" max="2" width="30.140625" style="0" customWidth="1"/>
    <col min="3" max="3" width="59.57421875" style="0" customWidth="1"/>
    <col min="4" max="4" width="60.8515625" style="0" customWidth="1"/>
    <col min="5" max="5" width="23.8515625" style="0" bestFit="1" customWidth="1"/>
    <col min="6" max="6" width="15.57421875" style="0" customWidth="1"/>
    <col min="7" max="7" width="12.00390625" style="0" bestFit="1" customWidth="1"/>
    <col min="8" max="10" width="15.57421875" style="0" customWidth="1"/>
  </cols>
  <sheetData>
    <row r="1" spans="1:10" ht="26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ht="15">
      <c r="A2" s="1"/>
    </row>
    <row r="3" spans="1:10" ht="15.7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ht="15">
      <c r="A4" s="1"/>
    </row>
    <row r="5" spans="1:8" ht="15.75" thickBot="1">
      <c r="A5" s="2"/>
      <c r="B5" s="3"/>
      <c r="C5" s="3"/>
      <c r="D5" s="3"/>
      <c r="E5" s="3"/>
      <c r="F5" s="4"/>
      <c r="H5" s="5"/>
    </row>
    <row r="6" spans="1:10" ht="15" customHeight="1">
      <c r="A6" s="36" t="s">
        <v>2</v>
      </c>
      <c r="B6" s="37" t="s">
        <v>3</v>
      </c>
      <c r="C6" s="38"/>
      <c r="D6" s="39" t="s">
        <v>4</v>
      </c>
      <c r="E6" s="13" t="s">
        <v>5</v>
      </c>
      <c r="F6" s="40" t="s">
        <v>6</v>
      </c>
      <c r="G6" s="35" t="s">
        <v>7</v>
      </c>
      <c r="H6" s="22" t="s">
        <v>8</v>
      </c>
      <c r="I6" s="22" t="s">
        <v>9</v>
      </c>
      <c r="J6" s="23" t="s">
        <v>10</v>
      </c>
    </row>
    <row r="7" spans="1:10" ht="15.75" thickBot="1">
      <c r="A7" s="54"/>
      <c r="B7" s="55" t="s">
        <v>11</v>
      </c>
      <c r="C7" s="55" t="s">
        <v>12</v>
      </c>
      <c r="D7" s="56"/>
      <c r="E7" s="57" t="s">
        <v>13</v>
      </c>
      <c r="F7" s="58"/>
      <c r="G7" s="59"/>
      <c r="H7" s="60"/>
      <c r="I7" s="60"/>
      <c r="J7" s="61"/>
    </row>
    <row r="8" ht="15" customHeight="1" thickBot="1"/>
    <row r="9" spans="1:10" ht="15" customHeight="1">
      <c r="A9" s="28" t="s">
        <v>14</v>
      </c>
      <c r="B9" s="15" t="s">
        <v>15</v>
      </c>
      <c r="C9" s="17" t="s">
        <v>58</v>
      </c>
      <c r="D9" s="7"/>
      <c r="E9" s="26"/>
      <c r="F9" s="8"/>
      <c r="G9" s="9">
        <v>1</v>
      </c>
      <c r="H9" s="10">
        <f>F9*G9</f>
        <v>0</v>
      </c>
      <c r="I9" s="10">
        <f>J9-H9</f>
        <v>0</v>
      </c>
      <c r="J9" s="11">
        <f>H9*1.21</f>
        <v>0</v>
      </c>
    </row>
    <row r="10" spans="1:10" ht="15" customHeight="1">
      <c r="A10" s="29"/>
      <c r="B10" s="14" t="s">
        <v>16</v>
      </c>
      <c r="C10" s="18" t="s">
        <v>17</v>
      </c>
      <c r="D10" s="6"/>
      <c r="E10" s="33"/>
      <c r="F10" s="43"/>
      <c r="G10" s="44"/>
      <c r="H10" s="44"/>
      <c r="I10" s="44"/>
      <c r="J10" s="45"/>
    </row>
    <row r="11" spans="1:10" ht="15" customHeight="1">
      <c r="A11" s="29"/>
      <c r="B11" s="14" t="s">
        <v>18</v>
      </c>
      <c r="C11" s="18" t="s">
        <v>19</v>
      </c>
      <c r="D11" s="6"/>
      <c r="E11" s="33"/>
      <c r="F11" s="46"/>
      <c r="G11" s="47"/>
      <c r="H11" s="47"/>
      <c r="I11" s="47"/>
      <c r="J11" s="48"/>
    </row>
    <row r="12" spans="1:10" ht="15">
      <c r="A12" s="30"/>
      <c r="B12" s="14" t="s">
        <v>20</v>
      </c>
      <c r="C12" s="18" t="s">
        <v>21</v>
      </c>
      <c r="D12" s="6"/>
      <c r="E12" s="33"/>
      <c r="F12" s="46"/>
      <c r="G12" s="47"/>
      <c r="H12" s="47"/>
      <c r="I12" s="47"/>
      <c r="J12" s="48"/>
    </row>
    <row r="13" spans="1:10" ht="15">
      <c r="A13" s="30"/>
      <c r="B13" s="14" t="s">
        <v>22</v>
      </c>
      <c r="C13" s="18" t="s">
        <v>23</v>
      </c>
      <c r="D13" s="6"/>
      <c r="E13" s="33"/>
      <c r="F13" s="46"/>
      <c r="G13" s="47"/>
      <c r="H13" s="47"/>
      <c r="I13" s="47"/>
      <c r="J13" s="48"/>
    </row>
    <row r="14" spans="1:10" ht="15">
      <c r="A14" s="30"/>
      <c r="B14" s="14" t="s">
        <v>24</v>
      </c>
      <c r="C14" s="18" t="s">
        <v>25</v>
      </c>
      <c r="D14" s="6"/>
      <c r="E14" s="33"/>
      <c r="F14" s="46"/>
      <c r="G14" s="47"/>
      <c r="H14" s="47"/>
      <c r="I14" s="47"/>
      <c r="J14" s="48"/>
    </row>
    <row r="15" spans="1:10" ht="45">
      <c r="A15" s="30"/>
      <c r="B15" s="14" t="s">
        <v>26</v>
      </c>
      <c r="C15" s="18" t="s">
        <v>27</v>
      </c>
      <c r="D15" s="6"/>
      <c r="E15" s="33"/>
      <c r="F15" s="46"/>
      <c r="G15" s="47"/>
      <c r="H15" s="47"/>
      <c r="I15" s="47"/>
      <c r="J15" s="48"/>
    </row>
    <row r="16" spans="1:10" ht="15">
      <c r="A16" s="30"/>
      <c r="B16" s="14" t="s">
        <v>28</v>
      </c>
      <c r="C16" s="18" t="s">
        <v>29</v>
      </c>
      <c r="D16" s="6"/>
      <c r="E16" s="33"/>
      <c r="F16" s="46"/>
      <c r="G16" s="47"/>
      <c r="H16" s="47"/>
      <c r="I16" s="47"/>
      <c r="J16" s="48"/>
    </row>
    <row r="17" spans="1:10" ht="15">
      <c r="A17" s="30"/>
      <c r="B17" s="20" t="s">
        <v>30</v>
      </c>
      <c r="C17" s="18" t="s">
        <v>31</v>
      </c>
      <c r="D17" s="6"/>
      <c r="E17" s="33"/>
      <c r="F17" s="46"/>
      <c r="G17" s="47"/>
      <c r="H17" s="47"/>
      <c r="I17" s="47"/>
      <c r="J17" s="48"/>
    </row>
    <row r="18" spans="1:10" ht="15">
      <c r="A18" s="30"/>
      <c r="B18" s="14" t="s">
        <v>32</v>
      </c>
      <c r="C18" s="18" t="s">
        <v>33</v>
      </c>
      <c r="D18" s="6"/>
      <c r="E18" s="33"/>
      <c r="F18" s="46"/>
      <c r="G18" s="47"/>
      <c r="H18" s="47"/>
      <c r="I18" s="47"/>
      <c r="J18" s="48"/>
    </row>
    <row r="19" spans="1:10" ht="15">
      <c r="A19" s="30"/>
      <c r="B19" s="14" t="s">
        <v>34</v>
      </c>
      <c r="C19" s="18" t="s">
        <v>35</v>
      </c>
      <c r="D19" s="6"/>
      <c r="E19" s="33"/>
      <c r="F19" s="46"/>
      <c r="G19" s="47"/>
      <c r="H19" s="47"/>
      <c r="I19" s="47"/>
      <c r="J19" s="48"/>
    </row>
    <row r="20" spans="1:10" ht="15">
      <c r="A20" s="30"/>
      <c r="B20" s="14" t="s">
        <v>36</v>
      </c>
      <c r="C20" s="18" t="s">
        <v>37</v>
      </c>
      <c r="D20" s="6"/>
      <c r="E20" s="33"/>
      <c r="F20" s="46"/>
      <c r="G20" s="47"/>
      <c r="H20" s="47"/>
      <c r="I20" s="47"/>
      <c r="J20" s="48"/>
    </row>
    <row r="21" spans="1:10" ht="15">
      <c r="A21" s="30"/>
      <c r="B21" s="14" t="s">
        <v>38</v>
      </c>
      <c r="C21" s="18" t="s">
        <v>39</v>
      </c>
      <c r="D21" s="6"/>
      <c r="E21" s="33"/>
      <c r="F21" s="46"/>
      <c r="G21" s="47"/>
      <c r="H21" s="47"/>
      <c r="I21" s="47"/>
      <c r="J21" s="48"/>
    </row>
    <row r="22" spans="1:10" ht="15">
      <c r="A22" s="30"/>
      <c r="B22" s="14" t="s">
        <v>40</v>
      </c>
      <c r="C22" s="18" t="s">
        <v>41</v>
      </c>
      <c r="D22" s="6"/>
      <c r="E22" s="33"/>
      <c r="F22" s="46"/>
      <c r="G22" s="47"/>
      <c r="H22" s="47"/>
      <c r="I22" s="47"/>
      <c r="J22" s="48"/>
    </row>
    <row r="23" spans="1:10" ht="15">
      <c r="A23" s="31"/>
      <c r="B23" s="14" t="s">
        <v>42</v>
      </c>
      <c r="C23" s="18" t="s">
        <v>43</v>
      </c>
      <c r="D23" s="12"/>
      <c r="E23" s="33"/>
      <c r="F23" s="46"/>
      <c r="G23" s="47"/>
      <c r="H23" s="47"/>
      <c r="I23" s="47"/>
      <c r="J23" s="48"/>
    </row>
    <row r="24" spans="1:10" ht="15.75" thickBot="1">
      <c r="A24" s="32"/>
      <c r="B24" s="16" t="s">
        <v>44</v>
      </c>
      <c r="C24" s="19" t="s">
        <v>45</v>
      </c>
      <c r="D24" s="21"/>
      <c r="E24" s="34"/>
      <c r="F24" s="49"/>
      <c r="G24" s="50"/>
      <c r="H24" s="50"/>
      <c r="I24" s="50"/>
      <c r="J24" s="51"/>
    </row>
    <row r="25" ht="15.75" thickBot="1"/>
    <row r="26" spans="1:10" ht="15">
      <c r="A26" s="24" t="s">
        <v>46</v>
      </c>
      <c r="B26" s="15" t="s">
        <v>15</v>
      </c>
      <c r="C26" s="17" t="s">
        <v>58</v>
      </c>
      <c r="D26" s="7"/>
      <c r="E26" s="26"/>
      <c r="F26" s="8"/>
      <c r="G26" s="9">
        <v>1</v>
      </c>
      <c r="H26" s="10">
        <f>F26*G26</f>
        <v>0</v>
      </c>
      <c r="I26" s="10">
        <f>J26-H26</f>
        <v>0</v>
      </c>
      <c r="J26" s="11">
        <f>H26*1.21</f>
        <v>0</v>
      </c>
    </row>
    <row r="27" spans="1:10" ht="15">
      <c r="A27" s="25"/>
      <c r="B27" s="14" t="s">
        <v>16</v>
      </c>
      <c r="C27" s="18" t="s">
        <v>17</v>
      </c>
      <c r="D27" s="6"/>
      <c r="E27" s="27"/>
      <c r="F27" s="43"/>
      <c r="G27" s="44"/>
      <c r="H27" s="44"/>
      <c r="I27" s="44"/>
      <c r="J27" s="45"/>
    </row>
    <row r="28" spans="1:10" ht="15">
      <c r="A28" s="25"/>
      <c r="B28" s="14" t="s">
        <v>18</v>
      </c>
      <c r="C28" s="18" t="s">
        <v>47</v>
      </c>
      <c r="D28" s="6"/>
      <c r="E28" s="27"/>
      <c r="F28" s="46"/>
      <c r="G28" s="47"/>
      <c r="H28" s="47"/>
      <c r="I28" s="47"/>
      <c r="J28" s="48"/>
    </row>
    <row r="29" spans="1:10" ht="15">
      <c r="A29" s="25"/>
      <c r="B29" s="14" t="s">
        <v>20</v>
      </c>
      <c r="C29" s="18" t="s">
        <v>48</v>
      </c>
      <c r="D29" s="6"/>
      <c r="E29" s="27"/>
      <c r="F29" s="46"/>
      <c r="G29" s="47"/>
      <c r="H29" s="47"/>
      <c r="I29" s="47"/>
      <c r="J29" s="48"/>
    </row>
    <row r="30" spans="1:10" ht="15">
      <c r="A30" s="25"/>
      <c r="B30" s="14" t="s">
        <v>22</v>
      </c>
      <c r="C30" s="18" t="s">
        <v>49</v>
      </c>
      <c r="D30" s="6"/>
      <c r="E30" s="27"/>
      <c r="F30" s="46"/>
      <c r="G30" s="47"/>
      <c r="H30" s="47"/>
      <c r="I30" s="47"/>
      <c r="J30" s="48"/>
    </row>
    <row r="31" spans="1:10" ht="15">
      <c r="A31" s="25"/>
      <c r="B31" s="14" t="s">
        <v>24</v>
      </c>
      <c r="C31" s="18" t="s">
        <v>50</v>
      </c>
      <c r="D31" s="6"/>
      <c r="E31" s="27"/>
      <c r="F31" s="46"/>
      <c r="G31" s="47"/>
      <c r="H31" s="47"/>
      <c r="I31" s="47"/>
      <c r="J31" s="48"/>
    </row>
    <row r="32" spans="1:10" ht="45">
      <c r="A32" s="25"/>
      <c r="B32" s="14" t="s">
        <v>26</v>
      </c>
      <c r="C32" s="18" t="s">
        <v>27</v>
      </c>
      <c r="D32" s="6"/>
      <c r="E32" s="27"/>
      <c r="F32" s="46"/>
      <c r="G32" s="47"/>
      <c r="H32" s="47"/>
      <c r="I32" s="47"/>
      <c r="J32" s="48"/>
    </row>
    <row r="33" spans="1:10" ht="15">
      <c r="A33" s="25"/>
      <c r="B33" s="14" t="s">
        <v>28</v>
      </c>
      <c r="C33" s="18" t="s">
        <v>51</v>
      </c>
      <c r="D33" s="6"/>
      <c r="E33" s="27"/>
      <c r="F33" s="46"/>
      <c r="G33" s="47"/>
      <c r="H33" s="47"/>
      <c r="I33" s="47"/>
      <c r="J33" s="48"/>
    </row>
    <row r="34" spans="1:10" ht="15">
      <c r="A34" s="25"/>
      <c r="B34" s="20" t="s">
        <v>30</v>
      </c>
      <c r="C34" s="18" t="s">
        <v>31</v>
      </c>
      <c r="D34" s="6"/>
      <c r="E34" s="27"/>
      <c r="F34" s="46"/>
      <c r="G34" s="47"/>
      <c r="H34" s="47"/>
      <c r="I34" s="47"/>
      <c r="J34" s="48"/>
    </row>
    <row r="35" spans="1:10" ht="15">
      <c r="A35" s="25"/>
      <c r="B35" s="14" t="s">
        <v>32</v>
      </c>
      <c r="C35" s="18" t="s">
        <v>52</v>
      </c>
      <c r="D35" s="6"/>
      <c r="E35" s="27"/>
      <c r="F35" s="46"/>
      <c r="G35" s="47"/>
      <c r="H35" s="47"/>
      <c r="I35" s="47"/>
      <c r="J35" s="48"/>
    </row>
    <row r="36" spans="1:10" ht="15">
      <c r="A36" s="25"/>
      <c r="B36" s="14" t="s">
        <v>34</v>
      </c>
      <c r="C36" s="18" t="s">
        <v>35</v>
      </c>
      <c r="D36" s="6"/>
      <c r="E36" s="27"/>
      <c r="F36" s="46"/>
      <c r="G36" s="47"/>
      <c r="H36" s="47"/>
      <c r="I36" s="47"/>
      <c r="J36" s="48"/>
    </row>
    <row r="37" spans="1:10" ht="15">
      <c r="A37" s="25"/>
      <c r="B37" s="14" t="s">
        <v>36</v>
      </c>
      <c r="C37" s="18" t="s">
        <v>37</v>
      </c>
      <c r="D37" s="6"/>
      <c r="E37" s="27"/>
      <c r="F37" s="46"/>
      <c r="G37" s="47"/>
      <c r="H37" s="47"/>
      <c r="I37" s="47"/>
      <c r="J37" s="48"/>
    </row>
    <row r="38" spans="1:10" ht="15">
      <c r="A38" s="25"/>
      <c r="B38" s="14" t="s">
        <v>38</v>
      </c>
      <c r="C38" s="18" t="s">
        <v>39</v>
      </c>
      <c r="D38" s="6"/>
      <c r="E38" s="27"/>
      <c r="F38" s="46"/>
      <c r="G38" s="47"/>
      <c r="H38" s="47"/>
      <c r="I38" s="47"/>
      <c r="J38" s="48"/>
    </row>
    <row r="39" spans="1:10" ht="15">
      <c r="A39" s="25"/>
      <c r="B39" s="14" t="s">
        <v>40</v>
      </c>
      <c r="C39" s="18" t="s">
        <v>53</v>
      </c>
      <c r="D39" s="6"/>
      <c r="E39" s="27"/>
      <c r="F39" s="46"/>
      <c r="G39" s="47"/>
      <c r="H39" s="47"/>
      <c r="I39" s="47"/>
      <c r="J39" s="48"/>
    </row>
    <row r="40" spans="1:10" ht="15">
      <c r="A40" s="25"/>
      <c r="B40" s="14" t="s">
        <v>42</v>
      </c>
      <c r="C40" s="18" t="s">
        <v>43</v>
      </c>
      <c r="D40" s="6"/>
      <c r="E40" s="27"/>
      <c r="F40" s="46"/>
      <c r="G40" s="47"/>
      <c r="H40" s="47"/>
      <c r="I40" s="47"/>
      <c r="J40" s="48"/>
    </row>
    <row r="41" spans="1:10" ht="15.75" thickBot="1">
      <c r="A41" s="62"/>
      <c r="B41" s="16" t="s">
        <v>44</v>
      </c>
      <c r="C41" s="19" t="s">
        <v>45</v>
      </c>
      <c r="D41" s="21"/>
      <c r="E41" s="63"/>
      <c r="F41" s="49"/>
      <c r="G41" s="50"/>
      <c r="H41" s="50"/>
      <c r="I41" s="50"/>
      <c r="J41" s="51"/>
    </row>
    <row r="42" ht="15.75" thickBot="1"/>
    <row r="43" spans="1:10" ht="15" customHeight="1" thickBot="1">
      <c r="A43" s="64" t="s">
        <v>54</v>
      </c>
      <c r="B43" s="65"/>
      <c r="C43" s="66"/>
      <c r="D43" s="75" t="s">
        <v>59</v>
      </c>
      <c r="G43" s="71" t="s">
        <v>60</v>
      </c>
      <c r="H43" s="72">
        <f>SUM(H9:H42)</f>
        <v>0</v>
      </c>
      <c r="I43" s="73">
        <f>SUM(I9:I42)</f>
        <v>0</v>
      </c>
      <c r="J43" s="74">
        <f>SUM(J9:J42)</f>
        <v>0</v>
      </c>
    </row>
    <row r="44" spans="1:4" ht="15" customHeight="1">
      <c r="A44" s="67" t="s">
        <v>55</v>
      </c>
      <c r="B44" s="41"/>
      <c r="C44" s="42"/>
      <c r="D44" s="76" t="s">
        <v>59</v>
      </c>
    </row>
    <row r="45" spans="1:4" ht="30" customHeight="1">
      <c r="A45" s="67" t="s">
        <v>56</v>
      </c>
      <c r="B45" s="41"/>
      <c r="C45" s="42"/>
      <c r="D45" s="76" t="s">
        <v>59</v>
      </c>
    </row>
    <row r="46" spans="1:4" ht="15" customHeight="1" thickBot="1">
      <c r="A46" s="68" t="s">
        <v>57</v>
      </c>
      <c r="B46" s="69"/>
      <c r="C46" s="70"/>
      <c r="D46" s="77" t="s">
        <v>59</v>
      </c>
    </row>
  </sheetData>
  <mergeCells count="20">
    <mergeCell ref="A1:J1"/>
    <mergeCell ref="A3:J3"/>
    <mergeCell ref="A43:C43"/>
    <mergeCell ref="A44:C44"/>
    <mergeCell ref="A45:C45"/>
    <mergeCell ref="A46:C46"/>
    <mergeCell ref="I6:I7"/>
    <mergeCell ref="J6:J7"/>
    <mergeCell ref="A26:A41"/>
    <mergeCell ref="E26:E41"/>
    <mergeCell ref="A9:A24"/>
    <mergeCell ref="E9:E24"/>
    <mergeCell ref="G6:G7"/>
    <mergeCell ref="H6:H7"/>
    <mergeCell ref="A6:A7"/>
    <mergeCell ref="B6:C6"/>
    <mergeCell ref="D6:D7"/>
    <mergeCell ref="F6:F7"/>
    <mergeCell ref="F10:J24"/>
    <mergeCell ref="F27:J4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8EB91D67C1C4484C93B1BB5E5A25C" ma:contentTypeVersion="4" ma:contentTypeDescription="Vytvoří nový dokument" ma:contentTypeScope="" ma:versionID="4ef4048c136a4ee56f4374da6d55d960">
  <xsd:schema xmlns:xsd="http://www.w3.org/2001/XMLSchema" xmlns:xs="http://www.w3.org/2001/XMLSchema" xmlns:p="http://schemas.microsoft.com/office/2006/metadata/properties" xmlns:ns2="ec38d534-1807-4d06-96e9-f34f5d2b19ed" xmlns:ns3="3a0d6080-ade2-4cf1-81e4-03efaf663fe7" targetNamespace="http://schemas.microsoft.com/office/2006/metadata/properties" ma:root="true" ma:fieldsID="76c28722f92eee54560e1074377ca58f" ns2:_="" ns3:_="">
    <xsd:import namespace="ec38d534-1807-4d06-96e9-f34f5d2b19ed"/>
    <xsd:import namespace="3a0d6080-ade2-4cf1-81e4-03efaf663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8d534-1807-4d06-96e9-f34f5d2b1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d6080-ade2-4cf1-81e4-03efaf663f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E462F-6F27-471B-AC4E-A6F89A72E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8d534-1807-4d06-96e9-f34f5d2b19ed"/>
    <ds:schemaRef ds:uri="3a0d6080-ade2-4cf1-81e4-03efaf663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EDB33-291A-4208-97B6-D429C43168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2023-01-19T09:06:51Z</dcterms:modified>
  <cp:category/>
  <cp:version/>
  <cp:contentType/>
  <cp:contentStatus/>
</cp:coreProperties>
</file>