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<sst xmlns="http://schemas.openxmlformats.org/spreadsheetml/2006/main" count="74" uniqueCount="47">
  <si>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</si>
  <si>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</si>
  <si>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</si>
  <si>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</si>
  <si>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</si>
  <si>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</si>
  <si>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</si>
  <si>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</si>
  <si>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</si>
  <si>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</si>
  <si>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</si>
  <si>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</si>
  <si>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</si>
  <si>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</si>
  <si>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</si>
  <si>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</si>
  <si>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</si>
  <si>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</si>
  <si>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</si>
  <si>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</si>
  <si>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</si>
  <si>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</si>
  <si>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</si>
  <si>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</si>
  <si>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</si>
  <si>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</si>
  <si>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</si>
  <si>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</si>
  <si>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</si>
  <si>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</si>
  <si>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</si>
  <si>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</si>
  <si>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</si>
  <si>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</si>
  <si>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</si>
  <si>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</si>
  <si>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</si>
  <si>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</si>
  <si>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</si>
  <si>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</si>
  <si>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</si>
  <si>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</si>
  <si>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</si>
  <si>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Prořezávky - listnaté - do 4 m - mechanizovaně</t>
  </si>
  <si>
    <t>Prořezávky - jehličnaté - do 4 m - mechanizovaně</t>
  </si>
  <si>
    <t>celková cena 43010</t>
  </si>
  <si>
    <t xml:space="preserve">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</si>
</sst>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3" fontId="11" fillId="7" borderId="54"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61" xfId="0" applyFont="1" applyFill="1" applyBorder="1" applyAlignment="1">
      <alignment horizontal="lef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55" xfId="0" applyFont="1" applyFill="1" applyBorder="1" applyAlignment="1">
      <alignment horizontal="left" vertical="center" indent="7"/>
    </xf>
    <xf numFmtId="0" fontId="10" fillId="2" borderId="61" xfId="0" applyFont="1" applyFill="1" applyBorder="1" applyAlignment="1">
      <alignment horizontal="left" vertical="center" indent="7"/>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4" t="s">
        <v>40</v>
      </c>
      <c r="H1" s="104"/>
      <c r="I1" s="1"/>
    </row>
    <row r="2" spans="1:9" ht="14.25">
      <c r="A2" s="1"/>
      <c r="B2" s="1"/>
      <c r="C2" s="1"/>
      <c r="D2" s="1"/>
      <c r="E2" s="1"/>
      <c r="F2" s="1"/>
      <c r="G2" s="1"/>
      <c r="H2" s="1"/>
      <c r="I2" s="1"/>
    </row>
    <row r="3" spans="1:9" ht="18" customHeight="1">
      <c r="A3" s="1"/>
      <c r="B3" s="1"/>
      <c r="C3" s="1"/>
      <c r="D3" s="1" t="s">
        <v>39</v>
      </c>
      <c r="E3" s="103" t="s">
        <v>39</v>
      </c>
      <c r="F3" s="103"/>
      <c r="G3" s="103" t="s">
        <v>37</v>
      </c>
      <c r="H3" s="103"/>
      <c r="I3" s="1"/>
    </row>
    <row r="4" spans="1:8" ht="15.75">
      <c r="A4" s="1"/>
      <c r="B4" s="1"/>
      <c r="C4" s="1"/>
      <c r="D4" s="1"/>
      <c r="E4" s="106">
        <v>45036</v>
      </c>
      <c r="F4" s="107"/>
      <c r="G4" s="95"/>
      <c r="H4" s="96">
        <v>13151</v>
      </c>
    </row>
    <row r="5" spans="1:9" ht="15">
      <c r="A5" s="1"/>
      <c r="B5" s="1"/>
      <c r="C5" s="1"/>
      <c r="D5" s="1"/>
      <c r="E5" s="1"/>
      <c r="F5" s="1"/>
      <c r="G5" s="1"/>
      <c r="H5" s="1"/>
      <c r="I5" s="1"/>
    </row>
    <row r="6" spans="1:9" ht="15.75">
      <c r="A6" s="1"/>
      <c r="B6" s="1"/>
      <c r="C6" s="1"/>
      <c r="D6" s="64" t="s">
        <v>16</v>
      </c>
      <c r="E6" s="103" t="s">
        <v>22</v>
      </c>
      <c r="F6" s="103"/>
      <c r="G6" s="1"/>
      <c r="H6" s="95" t="s">
        <v>38</v>
      </c>
      <c r="I6" s="1"/>
    </row>
    <row r="7" spans="1:9" ht="15.75">
      <c r="A7" s="1"/>
      <c r="B7" s="23" t="s">
        <v>16</v>
      </c>
      <c r="C7" s="23"/>
      <c r="D7" s="48" t="s">
        <v>34</v>
      </c>
      <c r="E7" s="101" t="s">
        <v>41</v>
      </c>
      <c r="F7" s="102"/>
      <c r="G7" s="28"/>
      <c r="H7" s="97">
        <v>5</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c r="B10" s="30" t="s">
        <v>30</v>
      </c>
      <c r="C10" s="37">
        <v>111</v>
      </c>
      <c r="D10" s="113" t="s">
        <v>43</v>
      </c>
      <c r="E10" s="118" t="s">
        <v>46</v>
      </c>
      <c r="F10" s="98">
        <f>TAB!F3</f>
        <v>0.58</v>
      </c>
      <c r="G10" s="92"/>
      <c r="H10" s="93">
        <f>F10*ROUND(G10,0)</f>
        <v>0</v>
      </c>
      <c r="I10" s="18"/>
      <c r="J10" s="18"/>
    </row>
    <row r="11" spans="2:10" ht="22.5" customHeight="1" thickBot="1">
      <c r="B11" s="31" t="s">
        <v>30</v>
      </c>
      <c r="C11" s="38">
        <v>411</v>
      </c>
      <c r="D11" s="114" t="s">
        <v>44</v>
      </c>
      <c r="E11" s="119" t="s">
        <v>42</v>
      </c>
      <c r="F11" s="115">
        <f>TAB!F4</f>
        <v>2.98</v>
      </c>
      <c r="G11" s="116"/>
      <c r="H11" s="117">
        <f aca="true" t="shared" si="0" ref="H11:H30">F11*ROUND(G11,0)</f>
        <v>0</v>
      </c>
      <c r="I11" s="18"/>
      <c r="J11" s="18"/>
    </row>
    <row r="12" spans="2:10" ht="22.5" customHeight="1" hidden="1">
      <c r="B12" s="32" t="s">
        <v>30</v>
      </c>
      <c r="C12" s="39">
        <v>191</v>
      </c>
      <c r="D12" s="108"/>
      <c r="E12" s="109"/>
      <c r="F12" s="110">
        <f>TAB!F5</f>
        <v>0</v>
      </c>
      <c r="G12" s="111"/>
      <c r="H12" s="112">
        <f t="shared" si="0"/>
        <v>0</v>
      </c>
      <c r="I12" s="18"/>
      <c r="J12" s="18"/>
    </row>
    <row r="13" spans="2:10" ht="22.5" customHeight="1" hidden="1">
      <c r="B13" s="29" t="s">
        <v>28</v>
      </c>
      <c r="C13" s="40" t="s">
        <v>29</v>
      </c>
      <c r="D13" s="81"/>
      <c r="E13" s="82"/>
      <c r="F13" s="85">
        <f>TAB!F6</f>
        <v>0</v>
      </c>
      <c r="G13" s="83"/>
      <c r="H13" s="84">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100" t="s">
        <v>12</v>
      </c>
      <c r="C36" s="100"/>
      <c r="D36" s="100"/>
      <c r="E36" s="100"/>
      <c r="F36" s="100"/>
      <c r="G36" s="100"/>
      <c r="H36" s="100"/>
      <c r="I36" s="100"/>
      <c r="J36" s="11"/>
      <c r="K36" s="11"/>
      <c r="L36" s="11"/>
      <c r="M36" s="11"/>
      <c r="N36" s="11"/>
    </row>
    <row r="37" spans="2:9" ht="31.5" customHeight="1">
      <c r="B37" s="13"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43</v>
      </c>
      <c r="E3" s="63" t="s">
        <v>42</v>
      </c>
      <c r="F3" s="94">
        <v>0.58</v>
      </c>
      <c r="I3" t="s">
        <v>18</v>
      </c>
      <c r="L3">
        <v>1</v>
      </c>
    </row>
    <row r="4" spans="2:12" ht="20.25" customHeight="1">
      <c r="B4" s="53"/>
      <c r="C4" s="53"/>
      <c r="D4" s="56" t="s">
        <v>44</v>
      </c>
      <c r="E4" s="57" t="s">
        <v>42</v>
      </c>
      <c r="F4" s="58">
        <v>2.98</v>
      </c>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v>5</v>
      </c>
    </row>
    <row r="27" ht="15">
      <c r="D27" s="99" t="s">
        <v>45</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2022-12-02T11:44:20Z</dcterms:modified>
  <cp:category/>
  <cp:version/>
  <cp:contentType/>
  <cp:contentStatus/>
</cp:coreProperties>
</file>