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/>
  <bookViews>
    <workbookView xWindow="1290" yWindow="900" windowWidth="26580" windowHeight="13095" activeTab="0"/>
  </bookViews>
  <sheets>
    <sheet name="TP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<sst xmlns="http://schemas.openxmlformats.org/spreadsheetml/2006/main" count="34" uniqueCount="34">
  <si>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</si>
  <si>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</si>
  <si>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</si>
  <si>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</si>
  <si>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</si>
  <si>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</si>
  <si>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</si>
  <si>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</si>
  <si>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</si>
  <si>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</si>
  <si>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</si>
  <si>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</si>
  <si>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</si>
  <si>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</si>
  <si>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</si>
  <si>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</si>
  <si>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</si>
  <si>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</si>
  <si>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procesor</t>
  </si>
  <si>
    <t>RAM</t>
  </si>
  <si>
    <t>SSD</t>
  </si>
  <si>
    <t>operační systém</t>
  </si>
  <si>
    <t>grafický adaptér</t>
  </si>
  <si>
    <t>min. 16 GB, DDR4</t>
  </si>
  <si>
    <t>min. 512 GB</t>
  </si>
  <si>
    <t>napájení</t>
  </si>
  <si>
    <t xml:space="preserve">min. 24 měsíců </t>
  </si>
  <si>
    <t>Stolní PC</t>
  </si>
  <si>
    <t>PassMark - CPU Mark min. 16500</t>
  </si>
  <si>
    <t>PassMark - GPU Mark min. 1100</t>
  </si>
  <si>
    <t>20 500 Kč bez DPH</t>
  </si>
  <si>
    <t>předinstalovaný operační systém Windows ve verzi, která má od společnosti Microsoft vyhlášenou podporu (nutné jako podkladová licence) a splňující platné podmínky programu Microsoft Campus Agreement pro vysoké školy v době podání nabídky</t>
  </si>
  <si>
    <t>min. 3x USB 3. na předním panelu , USB celkem min. 8, RJ-45 (min. 1 GB), 3,5 mm stereo jack, min. 2 grafické výstupy (DisplayPort / Mini DisplayPort, HDMI)</t>
  </si>
  <si>
    <t>min.  150 W zdroj s účinností až 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</si>
</sst>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top"/>
    </xf>
    <xf numFmtId="3" fontId="0" fillId="3" borderId="2" xfId="0" applyNumberFormat="1" applyFill="1" applyBorder="1" applyProtection="1">
      <protection locked="0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3" fontId="0" fillId="4" borderId="3" xfId="0" applyNumberFormat="1" applyFill="1" applyBorder="1" applyProtection="1">
      <protection locked="0"/>
    </xf>
    <xf numFmtId="0" fontId="0" fillId="5" borderId="3" xfId="0" applyFill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0" fillId="0" borderId="5" xfId="0" applyBorder="1"/>
    <xf numFmtId="3" fontId="0" fillId="3" borderId="6" xfId="0" applyNumberFormat="1" applyFill="1" applyBorder="1" applyProtection="1">
      <protection locked="0"/>
    </xf>
    <xf numFmtId="0" fontId="0" fillId="3" borderId="7" xfId="0" applyFill="1" applyBorder="1" applyAlignment="1">
      <alignment horizontal="center"/>
    </xf>
    <xf numFmtId="3" fontId="0" fillId="3" borderId="7" xfId="0" applyNumberFormat="1" applyFill="1" applyBorder="1"/>
    <xf numFmtId="0" fontId="0" fillId="6" borderId="7" xfId="0" applyFill="1" applyBorder="1"/>
    <xf numFmtId="164" fontId="0" fillId="5" borderId="3" xfId="0" applyNumberFormat="1" applyFill="1" applyBorder="1"/>
    <xf numFmtId="165" fontId="2" fillId="0" borderId="8" xfId="0" applyNumberFormat="1" applyFont="1" applyBorder="1"/>
    <xf numFmtId="0" fontId="0" fillId="4" borderId="1" xfId="0" applyFill="1" applyBorder="1" applyAlignment="1" applyProtection="1">
      <alignment wrapText="1"/>
      <protection locked="0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2" fillId="7" borderId="1" xfId="0" applyFont="1" applyFill="1" applyBorder="1"/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2" fillId="0" borderId="9" xfId="0" applyNumberFormat="1" applyFont="1" applyBorder="1"/>
    <xf numFmtId="0" fontId="2" fillId="8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top"/>
    </xf>
    <xf numFmtId="164" fontId="0" fillId="5" borderId="11" xfId="0" applyNumberFormat="1" applyFill="1" applyBorder="1"/>
    <xf numFmtId="0" fontId="0" fillId="6" borderId="12" xfId="0" applyFill="1" applyBorder="1"/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0" fillId="6" borderId="0" xfId="0" applyFill="1"/>
    <xf numFmtId="0" fontId="0" fillId="6" borderId="13" xfId="0" applyFill="1" applyBorder="1"/>
    <xf numFmtId="0" fontId="0" fillId="0" borderId="14" xfId="0" applyBorder="1" applyAlignment="1">
      <alignment vertical="center"/>
    </xf>
    <xf numFmtId="0" fontId="0" fillId="7" borderId="14" xfId="0" applyFill="1" applyBorder="1" applyAlignment="1">
      <alignment wrapText="1"/>
    </xf>
    <xf numFmtId="0" fontId="0" fillId="4" borderId="14" xfId="0" applyFill="1" applyBorder="1" applyAlignment="1" applyProtection="1">
      <alignment wrapText="1"/>
      <protection locked="0"/>
    </xf>
    <xf numFmtId="3" fontId="0" fillId="3" borderId="15" xfId="0" applyNumberFormat="1" applyFill="1" applyBorder="1" applyProtection="1">
      <protection locked="0"/>
    </xf>
    <xf numFmtId="0" fontId="0" fillId="3" borderId="16" xfId="0" applyFill="1" applyBorder="1" applyAlignment="1">
      <alignment horizontal="center"/>
    </xf>
    <xf numFmtId="3" fontId="0" fillId="3" borderId="16" xfId="0" applyNumberFormat="1" applyFill="1" applyBorder="1"/>
    <xf numFmtId="0" fontId="0" fillId="6" borderId="16" xfId="0" applyFill="1" applyBorder="1"/>
    <xf numFmtId="0" fontId="0" fillId="6" borderId="17" xfId="0" applyFill="1" applyBorder="1"/>
    <xf numFmtId="0" fontId="4" fillId="0" borderId="0" xfId="0" applyFont="1" applyAlignment="1">
      <alignment horizontal="center" wrapText="1"/>
    </xf>
    <xf numFmtId="0" fontId="2" fillId="8" borderId="10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top"/>
    </xf>
    <xf numFmtId="0" fontId="2" fillId="8" borderId="19" xfId="0" applyFont="1" applyFill="1" applyBorder="1" applyAlignment="1">
      <alignment horizontal="center" vertical="top"/>
    </xf>
    <xf numFmtId="0" fontId="2" fillId="8" borderId="10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2" fillId="2" borderId="2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9" borderId="19" xfId="0" applyFont="1" applyFill="1" applyBorder="1" applyAlignment="1">
      <alignment horizontal="left" vertical="top" wrapText="1"/>
    </xf>
    <xf numFmtId="0" fontId="2" fillId="9" borderId="19" xfId="0" applyFont="1" applyFill="1" applyBorder="1" applyAlignment="1">
      <alignment horizontal="left" vertical="top"/>
    </xf>
    <xf numFmtId="0" fontId="2" fillId="9" borderId="21" xfId="0" applyFont="1" applyFill="1" applyBorder="1" applyAlignment="1">
      <alignment horizontal="left" vertical="top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4" borderId="22" xfId="0" applyFill="1" applyBorder="1" applyAlignment="1" applyProtection="1">
      <alignment horizontal="left" vertical="top" wrapText="1"/>
      <protection locked="0"/>
    </xf>
    <xf numFmtId="0" fontId="0" fillId="4" borderId="23" xfId="0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"/>
  <sheetViews>
    <sheetView tabSelected="1" zoomScaleSheetLayoutView="85" zoomScalePageLayoutView="55" workbookViewId="0" topLeftCell="A1">
      <selection activeCell="C20" sqref="C20"/>
    </sheetView>
  </sheetViews>
  <sheetFormatPr defaultColWidth="9.140625" defaultRowHeight="15"/>
  <cols>
    <col min="1" max="1" width="16.140625" style="0" customWidth="1"/>
    <col min="2" max="2" width="30.140625" style="0" customWidth="1"/>
    <col min="3" max="3" width="64.28125" style="0" bestFit="1" customWidth="1"/>
    <col min="4" max="4" width="61.57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10</v>
      </c>
      <c r="B1" s="1"/>
    </row>
    <row r="2" ht="15">
      <c r="A2" s="2"/>
    </row>
    <row r="3" spans="1:4" ht="15.75">
      <c r="A3" s="42" t="s">
        <v>13</v>
      </c>
      <c r="B3" s="42"/>
      <c r="C3" s="42"/>
      <c r="D3" s="42"/>
    </row>
    <row r="4" ht="15">
      <c r="A4" s="2"/>
    </row>
    <row r="5" spans="1:8" ht="15.75" thickBot="1">
      <c r="A5" s="3"/>
      <c r="B5" s="4"/>
      <c r="C5" s="4"/>
      <c r="D5" s="4"/>
      <c r="E5" s="4"/>
      <c r="F5" s="7"/>
      <c r="H5" s="8"/>
    </row>
    <row r="6" spans="1:10" ht="15" customHeight="1">
      <c r="A6" s="47" t="s">
        <v>0</v>
      </c>
      <c r="B6" s="49" t="s">
        <v>1</v>
      </c>
      <c r="C6" s="50"/>
      <c r="D6" s="51" t="s">
        <v>2</v>
      </c>
      <c r="E6" s="27" t="s">
        <v>3</v>
      </c>
      <c r="F6" s="59" t="s">
        <v>15</v>
      </c>
      <c r="G6" s="43" t="s">
        <v>7</v>
      </c>
      <c r="H6" s="45" t="s">
        <v>14</v>
      </c>
      <c r="I6" s="45" t="s">
        <v>16</v>
      </c>
      <c r="J6" s="61" t="s">
        <v>17</v>
      </c>
    </row>
    <row r="7" spans="1:10" ht="15">
      <c r="A7" s="48"/>
      <c r="B7" s="26" t="s">
        <v>4</v>
      </c>
      <c r="C7" s="26" t="s">
        <v>5</v>
      </c>
      <c r="D7" s="52"/>
      <c r="E7" s="5" t="s">
        <v>6</v>
      </c>
      <c r="F7" s="60"/>
      <c r="G7" s="44"/>
      <c r="H7" s="46"/>
      <c r="I7" s="46"/>
      <c r="J7" s="62"/>
    </row>
    <row r="8" spans="1:10" ht="15" customHeight="1">
      <c r="A8" s="53" t="s">
        <v>27</v>
      </c>
      <c r="B8" s="23" t="s">
        <v>11</v>
      </c>
      <c r="C8" s="22" t="s">
        <v>30</v>
      </c>
      <c r="D8" s="19"/>
      <c r="E8" s="56"/>
      <c r="F8" s="9"/>
      <c r="G8" s="10">
        <v>2</v>
      </c>
      <c r="H8" s="17">
        <f>F8*G8</f>
        <v>0</v>
      </c>
      <c r="I8" s="17">
        <f>J8-H8</f>
        <v>0</v>
      </c>
      <c r="J8" s="28">
        <f>H8*1.21</f>
        <v>0</v>
      </c>
    </row>
    <row r="9" spans="1:10" ht="15" customHeight="1">
      <c r="A9" s="53"/>
      <c r="B9" s="24" t="s">
        <v>22</v>
      </c>
      <c r="C9" s="20" t="s">
        <v>29</v>
      </c>
      <c r="D9" s="19"/>
      <c r="E9" s="57"/>
      <c r="F9" s="13"/>
      <c r="G9" s="14"/>
      <c r="H9" s="15"/>
      <c r="I9" s="16"/>
      <c r="J9" s="29"/>
    </row>
    <row r="10" spans="1:10" ht="15" customHeight="1">
      <c r="A10" s="53"/>
      <c r="B10" s="24" t="s">
        <v>18</v>
      </c>
      <c r="C10" s="20" t="s">
        <v>28</v>
      </c>
      <c r="D10" s="19"/>
      <c r="E10" s="57"/>
      <c r="F10" s="6"/>
      <c r="G10" s="30"/>
      <c r="H10" s="31"/>
      <c r="I10" s="32"/>
      <c r="J10" s="33"/>
    </row>
    <row r="11" spans="1:10" ht="15">
      <c r="A11" s="54"/>
      <c r="B11" s="24" t="s">
        <v>19</v>
      </c>
      <c r="C11" s="20" t="s">
        <v>23</v>
      </c>
      <c r="D11" s="19"/>
      <c r="E11" s="57"/>
      <c r="F11" s="6"/>
      <c r="G11" s="30"/>
      <c r="H11" s="31"/>
      <c r="I11" s="32"/>
      <c r="J11" s="33"/>
    </row>
    <row r="12" spans="1:10" ht="15">
      <c r="A12" s="54"/>
      <c r="B12" s="24" t="s">
        <v>20</v>
      </c>
      <c r="C12" s="21" t="s">
        <v>24</v>
      </c>
      <c r="D12" s="19"/>
      <c r="E12" s="57"/>
      <c r="F12" s="6"/>
      <c r="G12" s="30"/>
      <c r="H12" s="31"/>
      <c r="I12" s="32"/>
      <c r="J12" s="33"/>
    </row>
    <row r="13" spans="1:10" ht="15">
      <c r="A13" s="54"/>
      <c r="B13" s="24" t="s">
        <v>25</v>
      </c>
      <c r="C13" s="21" t="s">
        <v>33</v>
      </c>
      <c r="D13" s="19"/>
      <c r="E13" s="57"/>
      <c r="F13" s="6"/>
      <c r="G13" s="30"/>
      <c r="H13" s="31"/>
      <c r="I13" s="32"/>
      <c r="J13" s="33"/>
    </row>
    <row r="14" spans="1:10" ht="45">
      <c r="A14" s="54"/>
      <c r="B14" s="24" t="s">
        <v>8</v>
      </c>
      <c r="C14" s="21" t="s">
        <v>32</v>
      </c>
      <c r="D14" s="19"/>
      <c r="E14" s="57"/>
      <c r="F14" s="6"/>
      <c r="G14" s="30"/>
      <c r="H14" s="31"/>
      <c r="I14" s="32"/>
      <c r="J14" s="33"/>
    </row>
    <row r="15" spans="1:10" ht="60">
      <c r="A15" s="54"/>
      <c r="B15" s="24" t="s">
        <v>21</v>
      </c>
      <c r="C15" s="21" t="s">
        <v>31</v>
      </c>
      <c r="D15" s="19"/>
      <c r="E15" s="57"/>
      <c r="F15" s="6"/>
      <c r="G15" s="30"/>
      <c r="H15" s="31"/>
      <c r="I15" s="32"/>
      <c r="J15" s="33"/>
    </row>
    <row r="16" spans="1:10" ht="15.75" thickBot="1">
      <c r="A16" s="55"/>
      <c r="B16" s="34" t="s">
        <v>9</v>
      </c>
      <c r="C16" s="35" t="s">
        <v>26</v>
      </c>
      <c r="D16" s="36"/>
      <c r="E16" s="58"/>
      <c r="F16" s="37"/>
      <c r="G16" s="38"/>
      <c r="H16" s="39"/>
      <c r="I16" s="40"/>
      <c r="J16" s="41"/>
    </row>
    <row r="17" spans="1:10" ht="15">
      <c r="A17" s="3"/>
      <c r="B17" s="4"/>
      <c r="C17" s="4"/>
      <c r="D17" s="4"/>
      <c r="E17" s="4"/>
      <c r="F17" s="11" t="s">
        <v>12</v>
      </c>
      <c r="G17" s="12"/>
      <c r="H17" s="18">
        <f>SUM(H8)</f>
        <v>0</v>
      </c>
      <c r="I17" s="25">
        <f>SUM(I8)</f>
        <v>0</v>
      </c>
      <c r="J17" s="25">
        <f>SUM(J8)</f>
        <v>0</v>
      </c>
    </row>
    <row r="21" ht="14.25" customHeight="1"/>
  </sheetData>
  <mergeCells count="11">
    <mergeCell ref="A8:A16"/>
    <mergeCell ref="E8:E16"/>
    <mergeCell ref="F6:F7"/>
    <mergeCell ref="I6:I7"/>
    <mergeCell ref="J6:J7"/>
    <mergeCell ref="A3:D3"/>
    <mergeCell ref="G6:G7"/>
    <mergeCell ref="H6:H7"/>
    <mergeCell ref="A6:A7"/>
    <mergeCell ref="B6:C6"/>
    <mergeCell ref="D6:D7"/>
  </mergeCells>
  <printOptions/>
  <pageMargins left="0.25" right="0.25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David</cp:lastModifiedBy>
  <cp:lastPrinted>2017-06-26T05:52:54Z</cp:lastPrinted>
  <dcterms:created xsi:type="dcterms:W3CDTF">2017-06-20T06:57:43Z</dcterms:created>
  <dcterms:modified xsi:type="dcterms:W3CDTF">2022-11-22T16:41:29Z</dcterms:modified>
  <cp:category/>
  <cp:version/>
  <cp:contentType/>
  <cp:contentStatus/>
</cp:coreProperties>
</file>