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7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<sst xmlns="http://schemas.openxmlformats.org/spreadsheetml/2006/main" count="49" uniqueCount="43">
  <si>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</si>
  <si>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</si>
  <si>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</si>
  <si>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</si>
  <si>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</si>
  <si>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</si>
  <si>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</si>
  <si>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</si>
  <si>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</si>
  <si>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</si>
  <si>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</si>
  <si>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</si>
  <si>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</si>
  <si>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</si>
  <si>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</si>
  <si>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</si>
  <si>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</si>
  <si>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</si>
  <si>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</si>
  <si>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</si>
  <si>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</si>
  <si>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Délka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</si>
  <si>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</si>
  <si>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</si>
  <si>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</si>
  <si>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</si>
  <si>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</si>
  <si>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</si>
  <si>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</si>
  <si>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</si>
  <si>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</si>
  <si>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</si>
  <si>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</si>
  <si>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Prodlužující kabel</t>
  </si>
  <si>
    <t>Rozšiřující sada mikofonů</t>
  </si>
  <si>
    <t>Alespoň 15 metrů</t>
  </si>
  <si>
    <t>Vlasnosti</t>
  </si>
  <si>
    <t>Možnost prodloužení trasy kamery nebo hlasitého odposlechu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</si>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</sst>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0" fillId="2" borderId="5" xfId="0" applyFill="1" applyBorder="1" applyAlignment="1" applyProtection="1">
      <alignment wrapText="1"/>
      <protection locked="0"/>
    </xf>
    <xf numFmtId="0" fontId="0" fillId="5" borderId="6" xfId="0" applyFill="1" applyBorder="1" applyAlignment="1">
      <alignment horizontal="center"/>
    </xf>
    <xf numFmtId="164" fontId="0" fillId="5" borderId="6" xfId="0" applyNumberFormat="1" applyFill="1" applyBorder="1"/>
    <xf numFmtId="164" fontId="0" fillId="5" borderId="7" xfId="0" applyNumberFormat="1" applyFill="1" applyBorder="1"/>
    <xf numFmtId="0" fontId="0" fillId="2" borderId="8" xfId="0" applyFont="1" applyFill="1" applyBorder="1" applyAlignment="1" applyProtection="1">
      <alignment wrapText="1"/>
      <protection locked="0"/>
    </xf>
    <xf numFmtId="0" fontId="0" fillId="6" borderId="9" xfId="0" applyFont="1" applyFill="1" applyBorder="1" applyAlignment="1">
      <alignment horizontal="center"/>
    </xf>
    <xf numFmtId="3" fontId="0" fillId="6" borderId="9" xfId="0" applyNumberFormat="1" applyFont="1" applyFill="1" applyBorder="1"/>
    <xf numFmtId="0" fontId="0" fillId="7" borderId="9" xfId="0" applyFont="1" applyFill="1" applyBorder="1"/>
    <xf numFmtId="0" fontId="0" fillId="7" borderId="10" xfId="0" applyFont="1" applyFill="1" applyBorder="1"/>
    <xf numFmtId="0" fontId="2" fillId="8" borderId="11" xfId="0" applyFont="1" applyFill="1" applyBorder="1" applyAlignment="1">
      <alignment horizontal="left" vertical="top"/>
    </xf>
    <xf numFmtId="0" fontId="0" fillId="2" borderId="5" xfId="0" applyFont="1" applyFill="1" applyBorder="1" applyAlignment="1" applyProtection="1">
      <alignment wrapText="1"/>
      <protection locked="0"/>
    </xf>
    <xf numFmtId="3" fontId="0" fillId="2" borderId="12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0" fillId="5" borderId="13" xfId="0" applyNumberFormat="1" applyFill="1" applyBorder="1"/>
    <xf numFmtId="0" fontId="2" fillId="8" borderId="14" xfId="0" applyFont="1" applyFill="1" applyBorder="1" applyAlignment="1">
      <alignment horizontal="left" vertical="top"/>
    </xf>
    <xf numFmtId="0" fontId="2" fillId="8" borderId="15" xfId="0" applyFont="1" applyFill="1" applyBorder="1" applyAlignment="1">
      <alignment horizontal="left" vertical="top"/>
    </xf>
    <xf numFmtId="3" fontId="0" fillId="6" borderId="9" xfId="0" applyNumberFormat="1" applyFont="1" applyFill="1" applyBorder="1" applyProtection="1">
      <protection locked="0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4" borderId="5" xfId="0" applyFont="1" applyFill="1" applyBorder="1" applyAlignment="1">
      <alignment horizontal="center" vertical="top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6" fillId="0" borderId="19" xfId="0" applyFont="1" applyBorder="1" applyAlignment="1">
      <alignment vertical="center"/>
    </xf>
    <xf numFmtId="0" fontId="0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8" fillId="0" borderId="0" xfId="0" applyFont="1"/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9" xfId="0" applyFont="1" applyBorder="1"/>
    <xf numFmtId="0" fontId="10" fillId="0" borderId="8" xfId="0" applyFont="1" applyFill="1" applyBorder="1" applyAlignment="1">
      <alignment vertical="center"/>
    </xf>
    <xf numFmtId="49" fontId="6" fillId="9" borderId="19" xfId="0" applyNumberFormat="1" applyFont="1" applyFill="1" applyBorder="1" applyAlignment="1">
      <alignment vertical="center" wrapText="1"/>
    </xf>
    <xf numFmtId="49" fontId="7" fillId="9" borderId="19" xfId="0" applyNumberFormat="1" applyFont="1" applyFill="1" applyBorder="1" applyAlignment="1">
      <alignment horizontal="left" vertical="center" wrapText="1"/>
    </xf>
    <xf numFmtId="49" fontId="7" fillId="9" borderId="19" xfId="0" applyNumberFormat="1" applyFont="1" applyFill="1" applyBorder="1" applyAlignment="1">
      <alignment vertical="center" wrapText="1"/>
    </xf>
    <xf numFmtId="49" fontId="9" fillId="9" borderId="19" xfId="0" applyNumberFormat="1" applyFont="1" applyFill="1" applyBorder="1" applyAlignment="1">
      <alignment vertical="center" wrapText="1"/>
    </xf>
    <xf numFmtId="49" fontId="9" fillId="9" borderId="20" xfId="0" applyNumberFormat="1" applyFont="1" applyFill="1" applyBorder="1" applyAlignment="1">
      <alignment vertical="center" wrapText="1"/>
    </xf>
    <xf numFmtId="49" fontId="9" fillId="9" borderId="22" xfId="0" applyNumberFormat="1" applyFont="1" applyFill="1" applyBorder="1" applyAlignment="1">
      <alignment vertical="center" wrapText="1"/>
    </xf>
    <xf numFmtId="49" fontId="10" fillId="10" borderId="8" xfId="0" applyNumberFormat="1" applyFont="1" applyFill="1" applyBorder="1" applyAlignment="1">
      <alignment vertical="center"/>
    </xf>
    <xf numFmtId="166" fontId="0" fillId="2" borderId="6" xfId="0" applyNumberFormat="1" applyFill="1" applyBorder="1" applyProtection="1">
      <protection locked="0"/>
    </xf>
    <xf numFmtId="164" fontId="0" fillId="0" borderId="0" xfId="0" applyNumberFormat="1"/>
    <xf numFmtId="0" fontId="0" fillId="10" borderId="23" xfId="0" applyFill="1" applyBorder="1" applyAlignment="1">
      <alignment horizontal="left" vertical="top" wrapText="1"/>
    </xf>
    <xf numFmtId="0" fontId="0" fillId="10" borderId="8" xfId="0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29" xfId="0" applyFill="1" applyBorder="1" applyAlignment="1" applyProtection="1">
      <alignment horizontal="left" vertical="top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2" fillId="8" borderId="31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/>
    </xf>
    <xf numFmtId="0" fontId="2" fillId="8" borderId="32" xfId="0" applyFont="1" applyFill="1" applyBorder="1" applyAlignment="1">
      <alignment horizontal="left" vertical="top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top"/>
    </xf>
    <xf numFmtId="0" fontId="2" fillId="3" borderId="32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3" fontId="0" fillId="7" borderId="34" xfId="0" applyNumberFormat="1" applyFill="1" applyBorder="1" applyAlignment="1" applyProtection="1">
      <alignment horizontal="center"/>
      <protection locked="0"/>
    </xf>
    <xf numFmtId="3" fontId="0" fillId="7" borderId="35" xfId="0" applyNumberFormat="1" applyFill="1" applyBorder="1" applyAlignment="1" applyProtection="1">
      <alignment horizontal="center"/>
      <protection locked="0"/>
    </xf>
    <xf numFmtId="3" fontId="0" fillId="7" borderId="36" xfId="0" applyNumberFormat="1" applyFill="1" applyBorder="1" applyAlignment="1" applyProtection="1">
      <alignment horizontal="center"/>
      <protection locked="0"/>
    </xf>
    <xf numFmtId="3" fontId="0" fillId="7" borderId="37" xfId="0" applyNumberFormat="1" applyFill="1" applyBorder="1" applyAlignment="1" applyProtection="1">
      <alignment horizontal="center"/>
      <protection locked="0"/>
    </xf>
    <xf numFmtId="3" fontId="0" fillId="7" borderId="9" xfId="0" applyNumberFormat="1" applyFill="1" applyBorder="1" applyAlignment="1" applyProtection="1">
      <alignment horizontal="center"/>
      <protection locked="0"/>
    </xf>
    <xf numFmtId="3" fontId="0" fillId="7" borderId="10" xfId="0" applyNumberFormat="1" applyFill="1" applyBorder="1" applyAlignment="1" applyProtection="1">
      <alignment horizontal="center"/>
      <protection locked="0"/>
    </xf>
    <xf numFmtId="3" fontId="0" fillId="6" borderId="34" xfId="0" applyNumberFormat="1" applyFont="1" applyFill="1" applyBorder="1" applyAlignment="1" applyProtection="1">
      <alignment horizontal="center"/>
      <protection locked="0"/>
    </xf>
    <xf numFmtId="3" fontId="0" fillId="6" borderId="35" xfId="0" applyNumberFormat="1" applyFont="1" applyFill="1" applyBorder="1" applyAlignment="1" applyProtection="1">
      <alignment horizontal="center"/>
      <protection locked="0"/>
    </xf>
    <xf numFmtId="3" fontId="0" fillId="6" borderId="36" xfId="0" applyNumberFormat="1" applyFont="1" applyFill="1" applyBorder="1" applyAlignment="1" applyProtection="1">
      <alignment horizontal="center"/>
      <protection locked="0"/>
    </xf>
    <xf numFmtId="3" fontId="0" fillId="6" borderId="33" xfId="0" applyNumberFormat="1" applyFont="1" applyFill="1" applyBorder="1" applyAlignment="1" applyProtection="1">
      <alignment horizontal="center"/>
      <protection locked="0"/>
    </xf>
    <xf numFmtId="3" fontId="0" fillId="6" borderId="0" xfId="0" applyNumberFormat="1" applyFont="1" applyFill="1" applyBorder="1" applyAlignment="1" applyProtection="1">
      <alignment horizontal="center"/>
      <protection locked="0"/>
    </xf>
    <xf numFmtId="3" fontId="0" fillId="6" borderId="38" xfId="0" applyNumberFormat="1" applyFont="1" applyFill="1" applyBorder="1" applyAlignment="1" applyProtection="1">
      <alignment horizontal="center"/>
      <protection locked="0"/>
    </xf>
    <xf numFmtId="3" fontId="0" fillId="6" borderId="37" xfId="0" applyNumberFormat="1" applyFont="1" applyFill="1" applyBorder="1" applyAlignment="1" applyProtection="1">
      <alignment horizontal="center"/>
      <protection locked="0"/>
    </xf>
    <xf numFmtId="3" fontId="0" fillId="6" borderId="9" xfId="0" applyNumberFormat="1" applyFont="1" applyFill="1" applyBorder="1" applyAlignment="1" applyProtection="1">
      <alignment horizontal="center"/>
      <protection locked="0"/>
    </xf>
    <xf numFmtId="3" fontId="0" fillId="6" borderId="10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zoomScaleSheetLayoutView="85" zoomScalePageLayoutView="55" workbookViewId="0" topLeftCell="A1">
      <selection activeCell="E18" sqref="E18:E19"/>
    </sheetView>
  </sheetViews>
  <sheetFormatPr defaultColWidth="8.8515625" defaultRowHeight="15"/>
  <cols>
    <col min="1" max="1" width="29.28125" style="0" customWidth="1"/>
    <col min="2" max="2" width="25.7109375" style="0" customWidth="1"/>
    <col min="3" max="3" width="64.28125" style="0" bestFit="1" customWidth="1"/>
    <col min="4" max="4" width="55.57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77" t="s">
        <v>11</v>
      </c>
      <c r="B3" s="77"/>
      <c r="C3" s="77"/>
      <c r="D3" s="77"/>
      <c r="F3" s="43"/>
    </row>
    <row r="4" spans="1:8" ht="15">
      <c r="A4" s="2"/>
      <c r="E4" s="7"/>
      <c r="F4" s="7"/>
      <c r="G4" s="7"/>
      <c r="H4" s="7"/>
    </row>
    <row r="5" spans="1:8" ht="15.75" thickBot="1">
      <c r="A5" s="3"/>
      <c r="B5" s="4"/>
      <c r="C5" s="4"/>
      <c r="D5" s="5"/>
      <c r="E5" s="8"/>
      <c r="F5" s="9"/>
      <c r="G5" s="7"/>
      <c r="H5" s="10"/>
    </row>
    <row r="6" spans="1:10" ht="15" customHeight="1">
      <c r="A6" s="80" t="s">
        <v>0</v>
      </c>
      <c r="B6" s="82" t="s">
        <v>1</v>
      </c>
      <c r="C6" s="83"/>
      <c r="D6" s="84" t="s">
        <v>2</v>
      </c>
      <c r="E6" s="37" t="s">
        <v>3</v>
      </c>
      <c r="F6" s="86" t="s">
        <v>13</v>
      </c>
      <c r="G6" s="78" t="s">
        <v>7</v>
      </c>
      <c r="H6" s="63" t="s">
        <v>12</v>
      </c>
      <c r="I6" s="63" t="s">
        <v>14</v>
      </c>
      <c r="J6" s="65" t="s">
        <v>15</v>
      </c>
    </row>
    <row r="7" spans="1:10" ht="15.75" thickBot="1">
      <c r="A7" s="81"/>
      <c r="B7" s="15" t="s">
        <v>4</v>
      </c>
      <c r="C7" s="15" t="s">
        <v>5</v>
      </c>
      <c r="D7" s="85"/>
      <c r="E7" s="16" t="s">
        <v>6</v>
      </c>
      <c r="F7" s="87"/>
      <c r="G7" s="79"/>
      <c r="H7" s="64"/>
      <c r="I7" s="64"/>
      <c r="J7" s="66"/>
    </row>
    <row r="8" spans="1:10" ht="155.25" customHeight="1">
      <c r="A8" s="72" t="s">
        <v>23</v>
      </c>
      <c r="B8" s="40" t="s">
        <v>25</v>
      </c>
      <c r="C8" s="49" t="s">
        <v>28</v>
      </c>
      <c r="D8" s="17"/>
      <c r="E8" s="69"/>
      <c r="F8" s="56"/>
      <c r="G8" s="18">
        <v>3</v>
      </c>
      <c r="H8" s="19">
        <f>F8*G8</f>
        <v>0</v>
      </c>
      <c r="I8" s="19">
        <f>J8-H8</f>
        <v>0</v>
      </c>
      <c r="J8" s="20">
        <f>H8*1.21</f>
        <v>0</v>
      </c>
    </row>
    <row r="9" spans="1:10" ht="204.75" customHeight="1">
      <c r="A9" s="73"/>
      <c r="B9" s="40" t="s">
        <v>24</v>
      </c>
      <c r="C9" s="50" t="s">
        <v>40</v>
      </c>
      <c r="D9" s="13"/>
      <c r="E9" s="76"/>
      <c r="F9" s="94"/>
      <c r="G9" s="95"/>
      <c r="H9" s="95"/>
      <c r="I9" s="95"/>
      <c r="J9" s="96"/>
    </row>
    <row r="10" spans="1:10" s="6" customFormat="1" ht="159.75" customHeight="1">
      <c r="A10" s="73"/>
      <c r="B10" s="40" t="s">
        <v>26</v>
      </c>
      <c r="C10" s="51" t="s">
        <v>31</v>
      </c>
      <c r="D10" s="14"/>
      <c r="E10" s="76"/>
      <c r="F10" s="97"/>
      <c r="G10" s="98"/>
      <c r="H10" s="98"/>
      <c r="I10" s="98"/>
      <c r="J10" s="99"/>
    </row>
    <row r="11" spans="1:10" s="6" customFormat="1" ht="105">
      <c r="A11" s="74"/>
      <c r="B11" s="40" t="s">
        <v>27</v>
      </c>
      <c r="C11" s="49" t="s">
        <v>41</v>
      </c>
      <c r="D11" s="14"/>
      <c r="E11" s="76"/>
      <c r="F11" s="97"/>
      <c r="G11" s="98"/>
      <c r="H11" s="98"/>
      <c r="I11" s="98"/>
      <c r="J11" s="99"/>
    </row>
    <row r="12" spans="1:10" s="6" customFormat="1" ht="135">
      <c r="A12" s="74"/>
      <c r="B12" s="40" t="s">
        <v>29</v>
      </c>
      <c r="C12" s="51" t="s">
        <v>42</v>
      </c>
      <c r="D12" s="14"/>
      <c r="E12" s="76"/>
      <c r="F12" s="97"/>
      <c r="G12" s="98"/>
      <c r="H12" s="98"/>
      <c r="I12" s="98"/>
      <c r="J12" s="99"/>
    </row>
    <row r="13" spans="1:10" s="6" customFormat="1" ht="66.75" customHeight="1">
      <c r="A13" s="74"/>
      <c r="B13" s="103" t="s">
        <v>30</v>
      </c>
      <c r="C13" s="49" t="s">
        <v>32</v>
      </c>
      <c r="D13" s="14"/>
      <c r="E13" s="76"/>
      <c r="F13" s="97"/>
      <c r="G13" s="98"/>
      <c r="H13" s="98"/>
      <c r="I13" s="98"/>
      <c r="J13" s="99"/>
    </row>
    <row r="14" spans="1:10" s="6" customFormat="1" ht="15.75" thickBot="1">
      <c r="A14" s="75"/>
      <c r="B14" s="44" t="s">
        <v>38</v>
      </c>
      <c r="C14" s="52" t="s">
        <v>22</v>
      </c>
      <c r="D14" s="42"/>
      <c r="E14" s="76"/>
      <c r="F14" s="100"/>
      <c r="G14" s="101"/>
      <c r="H14" s="101"/>
      <c r="I14" s="101"/>
      <c r="J14" s="102"/>
    </row>
    <row r="15" spans="1:10" s="6" customFormat="1" ht="15">
      <c r="A15" s="26" t="s">
        <v>33</v>
      </c>
      <c r="B15" s="45" t="s">
        <v>21</v>
      </c>
      <c r="C15" s="53" t="s">
        <v>35</v>
      </c>
      <c r="D15" s="27"/>
      <c r="E15" s="69"/>
      <c r="F15" s="28"/>
      <c r="G15" s="29">
        <v>3</v>
      </c>
      <c r="H15" s="30">
        <f>F15*G15</f>
        <v>0</v>
      </c>
      <c r="I15" s="30">
        <f>J15-H15</f>
        <v>0</v>
      </c>
      <c r="J15" s="31">
        <f>H15*1.21</f>
        <v>0</v>
      </c>
    </row>
    <row r="16" spans="1:10" s="6" customFormat="1" ht="15">
      <c r="A16" s="32"/>
      <c r="B16" s="44" t="s">
        <v>36</v>
      </c>
      <c r="C16" s="52" t="s">
        <v>37</v>
      </c>
      <c r="D16" s="41"/>
      <c r="E16" s="70"/>
      <c r="F16" s="88"/>
      <c r="G16" s="89"/>
      <c r="H16" s="89"/>
      <c r="I16" s="89"/>
      <c r="J16" s="90"/>
    </row>
    <row r="17" spans="1:10" s="6" customFormat="1" ht="15.75" thickBot="1">
      <c r="A17" s="33"/>
      <c r="B17" s="46" t="s">
        <v>38</v>
      </c>
      <c r="C17" s="54" t="s">
        <v>22</v>
      </c>
      <c r="D17" s="21"/>
      <c r="E17" s="71"/>
      <c r="F17" s="91"/>
      <c r="G17" s="92"/>
      <c r="H17" s="92"/>
      <c r="I17" s="92"/>
      <c r="J17" s="93"/>
    </row>
    <row r="18" spans="1:10" s="6" customFormat="1" ht="98.25" customHeight="1">
      <c r="A18" s="26" t="s">
        <v>34</v>
      </c>
      <c r="B18" s="47" t="s">
        <v>27</v>
      </c>
      <c r="C18" s="52" t="s">
        <v>39</v>
      </c>
      <c r="D18" s="27"/>
      <c r="E18" s="69"/>
      <c r="F18" s="28"/>
      <c r="G18" s="29">
        <v>3</v>
      </c>
      <c r="H18" s="30">
        <f>F18*G18</f>
        <v>0</v>
      </c>
      <c r="I18" s="30">
        <f>J18-H18</f>
        <v>0</v>
      </c>
      <c r="J18" s="31">
        <f>H18*1.21</f>
        <v>0</v>
      </c>
    </row>
    <row r="19" spans="1:10" s="6" customFormat="1" ht="15.75" thickBot="1">
      <c r="A19" s="33"/>
      <c r="B19" s="48" t="s">
        <v>8</v>
      </c>
      <c r="C19" s="55" t="s">
        <v>22</v>
      </c>
      <c r="D19" s="21"/>
      <c r="E19" s="71"/>
      <c r="F19" s="34"/>
      <c r="G19" s="22"/>
      <c r="H19" s="23"/>
      <c r="I19" s="24"/>
      <c r="J19" s="25"/>
    </row>
    <row r="20" spans="1:10" ht="15.75" thickBot="1">
      <c r="A20" s="3"/>
      <c r="B20" s="4"/>
      <c r="C20" s="4"/>
      <c r="D20" s="5"/>
      <c r="E20" s="5"/>
      <c r="F20" s="11" t="s">
        <v>10</v>
      </c>
      <c r="G20" s="12"/>
      <c r="H20" s="36">
        <f>SUM(H8:H19)</f>
        <v>0</v>
      </c>
      <c r="I20" s="36">
        <f>SUM(I8:I19)</f>
        <v>0</v>
      </c>
      <c r="J20" s="36">
        <f>SUM(J8:J19)</f>
        <v>0</v>
      </c>
    </row>
    <row r="21" spans="1:10" ht="15">
      <c r="A21" s="60" t="s">
        <v>20</v>
      </c>
      <c r="B21" s="61"/>
      <c r="C21" s="61"/>
      <c r="D21" s="62"/>
      <c r="E21" s="5"/>
      <c r="F21" s="9"/>
      <c r="G21" s="7"/>
      <c r="H21" s="35"/>
      <c r="I21" s="35"/>
      <c r="J21" s="35"/>
    </row>
    <row r="22" spans="1:8" ht="15">
      <c r="A22" s="67" t="s">
        <v>16</v>
      </c>
      <c r="B22" s="68"/>
      <c r="C22" s="68"/>
      <c r="D22" s="38" t="s">
        <v>19</v>
      </c>
      <c r="H22" s="57"/>
    </row>
    <row r="23" spans="1:4" ht="15">
      <c r="A23" s="67" t="s">
        <v>17</v>
      </c>
      <c r="B23" s="68"/>
      <c r="C23" s="68"/>
      <c r="D23" s="38" t="s">
        <v>19</v>
      </c>
    </row>
    <row r="24" spans="1:4" ht="15.75" thickBot="1">
      <c r="A24" s="58" t="s">
        <v>18</v>
      </c>
      <c r="B24" s="59"/>
      <c r="C24" s="59"/>
      <c r="D24" s="39" t="s">
        <v>19</v>
      </c>
    </row>
    <row r="25" ht="15">
      <c r="H25" s="57"/>
    </row>
  </sheetData>
  <mergeCells count="19">
    <mergeCell ref="A3:D3"/>
    <mergeCell ref="G6:G7"/>
    <mergeCell ref="H6:H7"/>
    <mergeCell ref="A6:A7"/>
    <mergeCell ref="B6:C6"/>
    <mergeCell ref="D6:D7"/>
    <mergeCell ref="F6:F7"/>
    <mergeCell ref="A24:C24"/>
    <mergeCell ref="A21:D21"/>
    <mergeCell ref="I6:I7"/>
    <mergeCell ref="J6:J7"/>
    <mergeCell ref="A22:C22"/>
    <mergeCell ref="A23:C23"/>
    <mergeCell ref="E15:E17"/>
    <mergeCell ref="E18:E19"/>
    <mergeCell ref="A8:A14"/>
    <mergeCell ref="E8:E14"/>
    <mergeCell ref="F16:J17"/>
    <mergeCell ref="F9:J1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2022-10-13T06:06:58Z</dcterms:modified>
  <cp:category/>
  <cp:version/>
  <cp:contentType/>
  <cp:contentStatus/>
</cp:coreProperties>
</file>