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8_Zakázka_42338/"/>
    </mc:Choice>
  </mc:AlternateContent>
  <xr:revisionPtr revIDLastSave="5" documentId="13_ncr:1_{D871764E-7102-4BF0-B0E4-9BAF8C858066}" xr6:coauthVersionLast="47" xr6:coauthVersionMax="47" xr10:uidLastSave="{EDD85BB8-FA55-41E6-B2D5-0DFAA3EBDF82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3" i="1" l="1"/>
  <c r="AN12" i="1"/>
  <c r="AF15" i="1"/>
  <c r="AG15" i="1"/>
  <c r="AH15" i="1"/>
  <c r="AI15" i="1"/>
  <c r="AJ15" i="1"/>
  <c r="AK15" i="1"/>
  <c r="AL15" i="1"/>
  <c r="AM15" i="1"/>
  <c r="AN6" i="1" l="1"/>
  <c r="AN7" i="1"/>
  <c r="AN8" i="1"/>
  <c r="AN9" i="1"/>
  <c r="AN10" i="1"/>
  <c r="AN11" i="1"/>
  <c r="AN14" i="1"/>
  <c r="AN5" i="1"/>
  <c r="AN15" i="1" l="1"/>
</calcChain>
</file>

<file path=xl/sharedStrings.xml><?xml version="1.0" encoding="utf-8"?>
<sst xmlns="http://schemas.openxmlformats.org/spreadsheetml/2006/main" count="44" uniqueCount="35">
  <si>
    <t>JPRL</t>
  </si>
  <si>
    <t>Projekty těžby a soustřeďování dříví</t>
  </si>
  <si>
    <t>Příloha 1 Smlouvy</t>
  </si>
  <si>
    <t>polesí</t>
  </si>
  <si>
    <t>číslo zak.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</si>
  <si>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</si>
  <si>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</si>
  <si>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</si>
  <si>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</si>
  <si>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</si>
  <si>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</si>
  <si>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</si>
  <si>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</si>
  <si>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</si>
  <si>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</si>
  <si>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</si>
  <si>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</si>
  <si>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</si>
  <si>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</si>
  <si>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</si>
  <si>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</si>
  <si>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</si>
  <si>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</si>
  <si>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</si>
  <si>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</si>
  <si>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</si>
  <si>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</si>
  <si>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</si>
  <si>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Bílovice</t>
  </si>
  <si>
    <t>340Aa08</t>
  </si>
  <si>
    <t>340Aa10a</t>
  </si>
  <si>
    <t>349Aa06</t>
  </si>
  <si>
    <t>349Ba07</t>
  </si>
  <si>
    <t>349A0a04</t>
  </si>
  <si>
    <r>
      <t>tech.</t>
    </r>
    <r>
      <rPr>
        <b/>
        <sz val="8"/>
        <color rgb="FFFF0000"/>
        <rFont val="Tahom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</si>
</sst>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5" fillId="6" borderId="2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6" xfId="0" applyFont="1" applyFill="1" applyBorder="1" applyAlignment="1">
      <alignment horizontal="right" vertical="top" wrapText="1"/>
    </xf>
    <xf numFmtId="0" fontId="1" fillId="4" borderId="34" xfId="0" applyFont="1" applyFill="1" applyBorder="1" applyAlignment="1">
      <alignment horizontal="right" vertical="top" wrapText="1"/>
    </xf>
    <xf numFmtId="0" fontId="1" fillId="4" borderId="37" xfId="0" applyFont="1" applyFill="1" applyBorder="1" applyAlignment="1">
      <alignment horizontal="right" vertical="top" wrapText="1"/>
    </xf>
    <xf numFmtId="0" fontId="1" fillId="4" borderId="38" xfId="0" applyFont="1" applyFill="1" applyBorder="1" applyAlignment="1">
      <alignment horizontal="right" vertical="top" wrapText="1"/>
    </xf>
    <xf numFmtId="0" fontId="1" fillId="4" borderId="41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4" borderId="42" xfId="0" applyFont="1" applyFill="1" applyBorder="1" applyAlignment="1">
      <alignment horizontal="right" vertical="top" wrapText="1"/>
    </xf>
    <xf numFmtId="0" fontId="1" fillId="4" borderId="45" xfId="0" applyFont="1" applyFill="1" applyBorder="1" applyAlignment="1">
      <alignment horizontal="right" vertical="top" wrapText="1"/>
    </xf>
    <xf numFmtId="0" fontId="1" fillId="4" borderId="46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left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4" xfId="0" applyFont="1" applyFill="1" applyBorder="1" applyAlignment="1">
      <alignment horizontal="center" vertical="center" textRotation="90" wrapText="1"/>
    </xf>
    <xf numFmtId="0" fontId="9" fillId="2" borderId="25" xfId="0" applyFont="1" applyFill="1" applyBorder="1" applyAlignment="1">
      <alignment horizontal="center" vertical="center" textRotation="90" wrapText="1"/>
    </xf>
    <xf numFmtId="0" fontId="1" fillId="2" borderId="44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31" xfId="0" applyFont="1" applyFill="1" applyBorder="1" applyAlignment="1">
      <alignment horizontal="center" vertical="top" wrapText="1"/>
    </xf>
    <xf numFmtId="0" fontId="1" fillId="6" borderId="32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2" borderId="35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2" borderId="40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center" vertical="top" wrapText="1"/>
    </xf>
    <xf numFmtId="0" fontId="2" fillId="8" borderId="48" xfId="0" applyFont="1" applyFill="1" applyBorder="1" applyAlignment="1">
      <alignment horizontal="left" vertical="top" wrapText="1" indent="1"/>
    </xf>
    <xf numFmtId="0" fontId="2" fillId="9" borderId="49" xfId="0" applyFont="1" applyFill="1" applyBorder="1" applyAlignment="1">
      <alignment horizontal="right" vertical="center" wrapText="1"/>
    </xf>
    <xf numFmtId="0" fontId="2" fillId="9" borderId="50" xfId="0" applyFont="1" applyFill="1" applyBorder="1" applyAlignment="1">
      <alignment horizontal="right" vertical="center" wrapText="1"/>
    </xf>
    <xf numFmtId="0" fontId="2" fillId="9" borderId="51" xfId="0" applyFont="1" applyFill="1" applyBorder="1" applyAlignment="1">
      <alignment horizontal="right" vertical="center" wrapText="1"/>
    </xf>
    <xf numFmtId="0" fontId="2" fillId="9" borderId="43" xfId="0" applyFont="1" applyFill="1" applyBorder="1" applyAlignment="1">
      <alignment horizontal="right" vertical="center" wrapText="1"/>
    </xf>
    <xf numFmtId="0" fontId="1" fillId="5" borderId="52" xfId="0" applyFont="1" applyFill="1" applyBorder="1" applyAlignment="1">
      <alignment horizontal="right" vertical="top" wrapText="1"/>
    </xf>
    <xf numFmtId="0" fontId="1" fillId="5" borderId="53" xfId="0" applyFont="1" applyFill="1" applyBorder="1" applyAlignment="1">
      <alignment horizontal="right" vertical="top" wrapText="1"/>
    </xf>
    <xf numFmtId="0" fontId="1" fillId="5" borderId="54" xfId="0" applyFont="1" applyFill="1" applyBorder="1" applyAlignment="1">
      <alignment horizontal="right" vertical="top" wrapText="1"/>
    </xf>
    <xf numFmtId="0" fontId="5" fillId="6" borderId="55" xfId="0" applyFont="1" applyFill="1" applyBorder="1" applyAlignment="1">
      <alignment horizontal="left" vertical="top" wrapText="1"/>
    </xf>
    <xf numFmtId="0" fontId="1" fillId="6" borderId="56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6" borderId="57" xfId="0" applyFont="1" applyFill="1" applyBorder="1" applyAlignment="1">
      <alignment horizontal="center" vertical="top" wrapText="1"/>
    </xf>
    <xf numFmtId="0" fontId="1" fillId="6" borderId="33" xfId="0" applyFont="1" applyFill="1" applyBorder="1" applyAlignment="1">
      <alignment horizontal="center" vertical="top" wrapText="1"/>
    </xf>
    <xf numFmtId="0" fontId="9" fillId="2" borderId="47" xfId="0" applyFont="1" applyFill="1" applyBorder="1" applyAlignment="1">
      <alignment horizontal="center" vertical="center" textRotation="90" wrapText="1"/>
    </xf>
    <xf numFmtId="0" fontId="9" fillId="2" borderId="0" xfId="0" applyFont="1" applyFill="1" applyBorder="1" applyAlignment="1">
      <alignment horizontal="center" vertical="center" textRotation="90" wrapText="1"/>
    </xf>
    <xf numFmtId="0" fontId="9" fillId="2" borderId="58" xfId="0" applyFont="1" applyFill="1" applyBorder="1" applyAlignment="1">
      <alignment horizontal="center" vertical="center" textRotation="90" wrapText="1"/>
    </xf>
    <xf numFmtId="0" fontId="9" fillId="2" borderId="59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2"/>
  <sheetViews>
    <sheetView tabSelected="1" zoomScaleNormal="100" workbookViewId="0">
      <selection activeCell="AD23" sqref="AD23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42" t="s">
        <v>2</v>
      </c>
      <c r="AL1" s="42"/>
      <c r="AM1" s="42"/>
      <c r="AN1" s="42"/>
    </row>
    <row r="2" spans="1:40" ht="25.5" customHeight="1" thickBot="1" x14ac:dyDescent="0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8.75" customHeight="1" x14ac:dyDescent="0.25">
      <c r="A3" s="45" t="s">
        <v>3</v>
      </c>
      <c r="B3" s="46"/>
      <c r="C3" s="83"/>
      <c r="D3" s="79" t="s">
        <v>4</v>
      </c>
      <c r="E3" s="50"/>
      <c r="F3" s="50"/>
      <c r="G3" s="50"/>
      <c r="H3" s="50"/>
      <c r="I3" s="50"/>
      <c r="J3" s="50"/>
      <c r="K3" s="50"/>
      <c r="L3" s="46" t="s">
        <v>34</v>
      </c>
      <c r="M3" s="46"/>
      <c r="N3" s="46" t="s">
        <v>0</v>
      </c>
      <c r="O3" s="46"/>
      <c r="P3" s="46"/>
      <c r="Q3" s="46"/>
      <c r="R3" s="46"/>
      <c r="S3" s="52" t="s">
        <v>5</v>
      </c>
      <c r="T3" s="46"/>
      <c r="U3" s="46"/>
      <c r="V3" s="46"/>
      <c r="W3" s="49" t="s">
        <v>6</v>
      </c>
      <c r="X3" s="50"/>
      <c r="Y3" s="50"/>
      <c r="Z3" s="50"/>
      <c r="AA3" s="52" t="s">
        <v>7</v>
      </c>
      <c r="AB3" s="46"/>
      <c r="AC3" s="52" t="s">
        <v>8</v>
      </c>
      <c r="AD3" s="46"/>
      <c r="AE3" s="53"/>
      <c r="AF3" s="55" t="s">
        <v>9</v>
      </c>
      <c r="AG3" s="56"/>
      <c r="AH3" s="56"/>
      <c r="AI3" s="56"/>
      <c r="AJ3" s="56"/>
      <c r="AK3" s="56"/>
      <c r="AL3" s="56"/>
      <c r="AM3" s="56"/>
      <c r="AN3" s="43" t="s">
        <v>10</v>
      </c>
    </row>
    <row r="4" spans="1:40" ht="21" customHeight="1" thickBot="1" x14ac:dyDescent="0.3">
      <c r="A4" s="47"/>
      <c r="B4" s="48"/>
      <c r="C4" s="84"/>
      <c r="D4" s="80"/>
      <c r="E4" s="51"/>
      <c r="F4" s="51"/>
      <c r="G4" s="51"/>
      <c r="H4" s="51"/>
      <c r="I4" s="51"/>
      <c r="J4" s="51"/>
      <c r="K4" s="51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51"/>
      <c r="X4" s="51"/>
      <c r="Y4" s="51"/>
      <c r="Z4" s="51"/>
      <c r="AA4" s="48"/>
      <c r="AB4" s="48"/>
      <c r="AC4" s="48"/>
      <c r="AD4" s="48"/>
      <c r="AE4" s="54"/>
      <c r="AF4" s="8" t="s">
        <v>11</v>
      </c>
      <c r="AG4" s="9" t="s">
        <v>12</v>
      </c>
      <c r="AH4" s="9" t="s">
        <v>13</v>
      </c>
      <c r="AI4" s="9" t="s">
        <v>14</v>
      </c>
      <c r="AJ4" s="9" t="s">
        <v>15</v>
      </c>
      <c r="AK4" s="9" t="s">
        <v>16</v>
      </c>
      <c r="AL4" s="9" t="s">
        <v>17</v>
      </c>
      <c r="AM4" s="14" t="s">
        <v>18</v>
      </c>
      <c r="AN4" s="44"/>
    </row>
    <row r="5" spans="1:40" ht="14.25" customHeight="1" x14ac:dyDescent="0.25">
      <c r="A5" s="35" t="s">
        <v>28</v>
      </c>
      <c r="B5" s="36"/>
      <c r="C5" s="85"/>
      <c r="D5" s="81">
        <v>42338</v>
      </c>
      <c r="E5" s="57"/>
      <c r="F5" s="57"/>
      <c r="G5" s="57"/>
      <c r="H5" s="57"/>
      <c r="I5" s="57"/>
      <c r="J5" s="57"/>
      <c r="K5" s="58"/>
      <c r="L5" s="63">
        <v>1</v>
      </c>
      <c r="M5" s="63"/>
      <c r="N5" s="61" t="s">
        <v>29</v>
      </c>
      <c r="O5" s="61"/>
      <c r="P5" s="61"/>
      <c r="Q5" s="61"/>
      <c r="R5" s="61"/>
      <c r="S5" s="63">
        <v>3</v>
      </c>
      <c r="T5" s="63"/>
      <c r="U5" s="63"/>
      <c r="V5" s="63"/>
      <c r="W5" s="61" t="s">
        <v>26</v>
      </c>
      <c r="X5" s="61"/>
      <c r="Y5" s="61"/>
      <c r="Z5" s="61"/>
      <c r="AA5" s="61">
        <v>350</v>
      </c>
      <c r="AB5" s="61"/>
      <c r="AC5" s="61">
        <v>10</v>
      </c>
      <c r="AD5" s="61"/>
      <c r="AE5" s="62"/>
      <c r="AF5" s="5"/>
      <c r="AG5" s="6"/>
      <c r="AH5" s="6"/>
      <c r="AI5" s="6"/>
      <c r="AJ5" s="6"/>
      <c r="AK5" s="6"/>
      <c r="AL5" s="6"/>
      <c r="AM5" s="7">
        <v>90</v>
      </c>
      <c r="AN5" s="76">
        <f>AF5+AG5+AH5+AI5+AJ5+AK5+AL5+AM5</f>
        <v>90</v>
      </c>
    </row>
    <row r="6" spans="1:40" ht="14.25" customHeight="1" x14ac:dyDescent="0.25">
      <c r="A6" s="37"/>
      <c r="B6" s="86"/>
      <c r="C6" s="87"/>
      <c r="D6" s="82"/>
      <c r="E6" s="59"/>
      <c r="F6" s="59"/>
      <c r="G6" s="59"/>
      <c r="H6" s="59"/>
      <c r="I6" s="59"/>
      <c r="J6" s="59"/>
      <c r="K6" s="60"/>
      <c r="L6" s="25"/>
      <c r="M6" s="25"/>
      <c r="N6" s="65"/>
      <c r="O6" s="65"/>
      <c r="P6" s="65"/>
      <c r="Q6" s="65"/>
      <c r="R6" s="65"/>
      <c r="S6" s="64"/>
      <c r="T6" s="64"/>
      <c r="U6" s="64"/>
      <c r="V6" s="64"/>
      <c r="W6" s="65" t="s">
        <v>27</v>
      </c>
      <c r="X6" s="65"/>
      <c r="Y6" s="65"/>
      <c r="Z6" s="65"/>
      <c r="AA6" s="65">
        <v>350</v>
      </c>
      <c r="AB6" s="65"/>
      <c r="AC6" s="65">
        <v>10</v>
      </c>
      <c r="AD6" s="65"/>
      <c r="AE6" s="67"/>
      <c r="AF6" s="16"/>
      <c r="AG6" s="17"/>
      <c r="AH6" s="17"/>
      <c r="AI6" s="17"/>
      <c r="AJ6" s="17"/>
      <c r="AK6" s="17"/>
      <c r="AL6" s="17">
        <v>200</v>
      </c>
      <c r="AM6" s="18"/>
      <c r="AN6" s="77">
        <f t="shared" ref="AN6:AN14" si="0">AF6+AG6+AH6+AI6+AJ6+AK6+AL6+AM6</f>
        <v>200</v>
      </c>
    </row>
    <row r="7" spans="1:40" ht="14.25" customHeight="1" x14ac:dyDescent="0.25">
      <c r="A7" s="37"/>
      <c r="B7" s="86"/>
      <c r="C7" s="87"/>
      <c r="D7" s="82"/>
      <c r="E7" s="59"/>
      <c r="F7" s="59"/>
      <c r="G7" s="59"/>
      <c r="H7" s="59"/>
      <c r="I7" s="59"/>
      <c r="J7" s="59"/>
      <c r="K7" s="60"/>
      <c r="L7" s="25">
        <v>1</v>
      </c>
      <c r="M7" s="26"/>
      <c r="N7" s="27" t="s">
        <v>30</v>
      </c>
      <c r="O7" s="27"/>
      <c r="P7" s="27"/>
      <c r="Q7" s="27"/>
      <c r="R7" s="27"/>
      <c r="S7" s="28">
        <v>3</v>
      </c>
      <c r="T7" s="28"/>
      <c r="U7" s="28"/>
      <c r="V7" s="28"/>
      <c r="W7" s="27" t="s">
        <v>27</v>
      </c>
      <c r="X7" s="27"/>
      <c r="Y7" s="27"/>
      <c r="Z7" s="27"/>
      <c r="AA7" s="27">
        <v>200</v>
      </c>
      <c r="AB7" s="27"/>
      <c r="AC7" s="27">
        <v>10</v>
      </c>
      <c r="AD7" s="27"/>
      <c r="AE7" s="40"/>
      <c r="AF7" s="23"/>
      <c r="AG7" s="19"/>
      <c r="AH7" s="19"/>
      <c r="AI7" s="19"/>
      <c r="AJ7" s="19"/>
      <c r="AK7" s="19"/>
      <c r="AL7" s="19"/>
      <c r="AM7" s="24">
        <v>150</v>
      </c>
      <c r="AN7" s="77">
        <f t="shared" si="0"/>
        <v>150</v>
      </c>
    </row>
    <row r="8" spans="1:40" ht="14.25" customHeight="1" x14ac:dyDescent="0.25">
      <c r="A8" s="37"/>
      <c r="B8" s="86"/>
      <c r="C8" s="87"/>
      <c r="D8" s="82"/>
      <c r="E8" s="59"/>
      <c r="F8" s="59"/>
      <c r="G8" s="59"/>
      <c r="H8" s="59"/>
      <c r="I8" s="59"/>
      <c r="J8" s="59"/>
      <c r="K8" s="60"/>
      <c r="L8" s="25">
        <v>1</v>
      </c>
      <c r="M8" s="25"/>
      <c r="N8" s="68" t="s">
        <v>31</v>
      </c>
      <c r="O8" s="68"/>
      <c r="P8" s="68"/>
      <c r="Q8" s="68"/>
      <c r="R8" s="68"/>
      <c r="S8" s="70">
        <v>3</v>
      </c>
      <c r="T8" s="70"/>
      <c r="U8" s="70"/>
      <c r="V8" s="70"/>
      <c r="W8" s="68" t="s">
        <v>26</v>
      </c>
      <c r="X8" s="68"/>
      <c r="Y8" s="68"/>
      <c r="Z8" s="68"/>
      <c r="AA8" s="68">
        <v>400</v>
      </c>
      <c r="AB8" s="68"/>
      <c r="AC8" s="68">
        <v>9</v>
      </c>
      <c r="AD8" s="68"/>
      <c r="AE8" s="69"/>
      <c r="AF8" s="20"/>
      <c r="AG8" s="21"/>
      <c r="AH8" s="21"/>
      <c r="AI8" s="21"/>
      <c r="AJ8" s="21"/>
      <c r="AK8" s="21">
        <v>25</v>
      </c>
      <c r="AL8" s="21"/>
      <c r="AM8" s="22"/>
      <c r="AN8" s="77">
        <f t="shared" si="0"/>
        <v>25</v>
      </c>
    </row>
    <row r="9" spans="1:40" ht="14.25" customHeight="1" x14ac:dyDescent="0.25">
      <c r="A9" s="37"/>
      <c r="B9" s="86"/>
      <c r="C9" s="87"/>
      <c r="D9" s="82"/>
      <c r="E9" s="59"/>
      <c r="F9" s="59"/>
      <c r="G9" s="59"/>
      <c r="H9" s="59"/>
      <c r="I9" s="59"/>
      <c r="J9" s="59"/>
      <c r="K9" s="60"/>
      <c r="L9" s="29"/>
      <c r="M9" s="29"/>
      <c r="N9" s="30"/>
      <c r="O9" s="30"/>
      <c r="P9" s="30"/>
      <c r="Q9" s="30"/>
      <c r="R9" s="30"/>
      <c r="S9" s="25"/>
      <c r="T9" s="25"/>
      <c r="U9" s="25"/>
      <c r="V9" s="25"/>
      <c r="W9" s="30" t="s">
        <v>27</v>
      </c>
      <c r="X9" s="30"/>
      <c r="Y9" s="30"/>
      <c r="Z9" s="30"/>
      <c r="AA9" s="30">
        <v>500</v>
      </c>
      <c r="AB9" s="30"/>
      <c r="AC9" s="30">
        <v>9</v>
      </c>
      <c r="AD9" s="30"/>
      <c r="AE9" s="32"/>
      <c r="AF9" s="3"/>
      <c r="AG9" s="2"/>
      <c r="AH9" s="2">
        <v>5</v>
      </c>
      <c r="AI9" s="2">
        <v>220</v>
      </c>
      <c r="AJ9" s="2"/>
      <c r="AK9" s="2"/>
      <c r="AL9" s="2"/>
      <c r="AM9" s="4"/>
      <c r="AN9" s="77">
        <f t="shared" si="0"/>
        <v>225</v>
      </c>
    </row>
    <row r="10" spans="1:40" ht="14.25" customHeight="1" x14ac:dyDescent="0.25">
      <c r="A10" s="37"/>
      <c r="B10" s="86"/>
      <c r="C10" s="87"/>
      <c r="D10" s="82"/>
      <c r="E10" s="59"/>
      <c r="F10" s="59"/>
      <c r="G10" s="59"/>
      <c r="H10" s="59"/>
      <c r="I10" s="59"/>
      <c r="J10" s="59"/>
      <c r="K10" s="60"/>
      <c r="L10" s="25">
        <v>1</v>
      </c>
      <c r="M10" s="25"/>
      <c r="N10" s="30" t="s">
        <v>32</v>
      </c>
      <c r="O10" s="30"/>
      <c r="P10" s="30"/>
      <c r="Q10" s="30"/>
      <c r="R10" s="30"/>
      <c r="S10" s="25">
        <v>3</v>
      </c>
      <c r="T10" s="25"/>
      <c r="U10" s="25"/>
      <c r="V10" s="25"/>
      <c r="W10" s="30" t="s">
        <v>26</v>
      </c>
      <c r="X10" s="30"/>
      <c r="Y10" s="30"/>
      <c r="Z10" s="30"/>
      <c r="AA10" s="30">
        <v>600</v>
      </c>
      <c r="AB10" s="30"/>
      <c r="AC10" s="30">
        <v>5</v>
      </c>
      <c r="AD10" s="30"/>
      <c r="AE10" s="32"/>
      <c r="AF10" s="3"/>
      <c r="AG10" s="2"/>
      <c r="AH10" s="2"/>
      <c r="AI10" s="2"/>
      <c r="AJ10" s="2"/>
      <c r="AK10" s="2"/>
      <c r="AL10" s="2">
        <v>10</v>
      </c>
      <c r="AM10" s="4">
        <v>10</v>
      </c>
      <c r="AN10" s="77">
        <f t="shared" si="0"/>
        <v>20</v>
      </c>
    </row>
    <row r="11" spans="1:40" ht="14.25" customHeight="1" x14ac:dyDescent="0.25">
      <c r="A11" s="37"/>
      <c r="B11" s="86"/>
      <c r="C11" s="87"/>
      <c r="D11" s="82"/>
      <c r="E11" s="59"/>
      <c r="F11" s="59"/>
      <c r="G11" s="59"/>
      <c r="H11" s="59"/>
      <c r="I11" s="59"/>
      <c r="J11" s="59"/>
      <c r="K11" s="60"/>
      <c r="L11" s="29"/>
      <c r="M11" s="29"/>
      <c r="N11" s="31"/>
      <c r="O11" s="31"/>
      <c r="P11" s="31"/>
      <c r="Q11" s="31"/>
      <c r="R11" s="31"/>
      <c r="S11" s="29"/>
      <c r="T11" s="29"/>
      <c r="U11" s="29"/>
      <c r="V11" s="29"/>
      <c r="W11" s="31" t="s">
        <v>27</v>
      </c>
      <c r="X11" s="31"/>
      <c r="Y11" s="31"/>
      <c r="Z11" s="31"/>
      <c r="AA11" s="31">
        <v>0</v>
      </c>
      <c r="AB11" s="31"/>
      <c r="AC11" s="31">
        <v>5</v>
      </c>
      <c r="AD11" s="31"/>
      <c r="AE11" s="33"/>
      <c r="AF11" s="11"/>
      <c r="AG11" s="12"/>
      <c r="AH11" s="12"/>
      <c r="AI11" s="12"/>
      <c r="AJ11" s="12"/>
      <c r="AK11" s="12">
        <v>310</v>
      </c>
      <c r="AL11" s="12"/>
      <c r="AM11" s="13"/>
      <c r="AN11" s="77">
        <f t="shared" si="0"/>
        <v>310</v>
      </c>
    </row>
    <row r="12" spans="1:40" ht="14.25" customHeight="1" x14ac:dyDescent="0.25">
      <c r="A12" s="37"/>
      <c r="B12" s="86"/>
      <c r="C12" s="87"/>
      <c r="D12" s="82"/>
      <c r="E12" s="59"/>
      <c r="F12" s="59"/>
      <c r="G12" s="59"/>
      <c r="H12" s="59"/>
      <c r="I12" s="59"/>
      <c r="J12" s="59"/>
      <c r="K12" s="60"/>
      <c r="L12" s="25">
        <v>2</v>
      </c>
      <c r="M12" s="25"/>
      <c r="N12" s="30" t="s">
        <v>33</v>
      </c>
      <c r="O12" s="30"/>
      <c r="P12" s="30"/>
      <c r="Q12" s="30"/>
      <c r="R12" s="30"/>
      <c r="S12" s="25">
        <v>3</v>
      </c>
      <c r="T12" s="25"/>
      <c r="U12" s="25"/>
      <c r="V12" s="25"/>
      <c r="W12" s="30" t="s">
        <v>26</v>
      </c>
      <c r="X12" s="30"/>
      <c r="Y12" s="30"/>
      <c r="Z12" s="30"/>
      <c r="AA12" s="30">
        <v>200</v>
      </c>
      <c r="AB12" s="30"/>
      <c r="AC12" s="30">
        <v>9</v>
      </c>
      <c r="AD12" s="30"/>
      <c r="AE12" s="32"/>
      <c r="AF12" s="3"/>
      <c r="AG12" s="2">
        <v>30</v>
      </c>
      <c r="AH12" s="2">
        <v>5</v>
      </c>
      <c r="AI12" s="2">
        <v>5</v>
      </c>
      <c r="AJ12" s="2">
        <v>10</v>
      </c>
      <c r="AK12" s="2"/>
      <c r="AL12" s="2"/>
      <c r="AM12" s="4"/>
      <c r="AN12" s="77">
        <f t="shared" ref="AN12:AN13" si="1">AF12+AG12+AH12+AI12+AJ12+AK12+AL12+AM12</f>
        <v>50</v>
      </c>
    </row>
    <row r="13" spans="1:40" ht="14.25" customHeight="1" x14ac:dyDescent="0.25">
      <c r="A13" s="37"/>
      <c r="B13" s="86"/>
      <c r="C13" s="87"/>
      <c r="D13" s="82"/>
      <c r="E13" s="59"/>
      <c r="F13" s="59"/>
      <c r="G13" s="59"/>
      <c r="H13" s="59"/>
      <c r="I13" s="59"/>
      <c r="J13" s="59"/>
      <c r="K13" s="60"/>
      <c r="L13" s="29"/>
      <c r="M13" s="29"/>
      <c r="N13" s="31"/>
      <c r="O13" s="31"/>
      <c r="P13" s="31"/>
      <c r="Q13" s="31"/>
      <c r="R13" s="31"/>
      <c r="S13" s="29"/>
      <c r="T13" s="29"/>
      <c r="U13" s="29"/>
      <c r="V13" s="29"/>
      <c r="W13" s="31" t="s">
        <v>27</v>
      </c>
      <c r="X13" s="31"/>
      <c r="Y13" s="31"/>
      <c r="Z13" s="31"/>
      <c r="AA13" s="31">
        <v>200</v>
      </c>
      <c r="AB13" s="31"/>
      <c r="AC13" s="31">
        <v>9</v>
      </c>
      <c r="AD13" s="31"/>
      <c r="AE13" s="33"/>
      <c r="AF13" s="11">
        <v>60</v>
      </c>
      <c r="AG13" s="12">
        <v>5</v>
      </c>
      <c r="AH13" s="12"/>
      <c r="AI13" s="12"/>
      <c r="AJ13" s="12">
        <v>1</v>
      </c>
      <c r="AK13" s="12"/>
      <c r="AL13" s="12"/>
      <c r="AM13" s="13"/>
      <c r="AN13" s="77">
        <f t="shared" si="1"/>
        <v>66</v>
      </c>
    </row>
    <row r="14" spans="1:40" ht="14.25" customHeight="1" thickBot="1" x14ac:dyDescent="0.3">
      <c r="A14" s="37"/>
      <c r="B14" s="86"/>
      <c r="C14" s="87"/>
      <c r="D14" s="82"/>
      <c r="E14" s="59"/>
      <c r="F14" s="59"/>
      <c r="G14" s="59"/>
      <c r="H14" s="59"/>
      <c r="I14" s="59"/>
      <c r="J14" s="59"/>
      <c r="K14" s="60"/>
      <c r="L14" s="64">
        <v>2</v>
      </c>
      <c r="M14" s="64"/>
      <c r="N14" s="65" t="s">
        <v>31</v>
      </c>
      <c r="O14" s="65"/>
      <c r="P14" s="65"/>
      <c r="Q14" s="65"/>
      <c r="R14" s="65"/>
      <c r="S14" s="64">
        <v>3</v>
      </c>
      <c r="T14" s="64"/>
      <c r="U14" s="64"/>
      <c r="V14" s="64"/>
      <c r="W14" s="65" t="s">
        <v>26</v>
      </c>
      <c r="X14" s="65"/>
      <c r="Y14" s="65"/>
      <c r="Z14" s="65"/>
      <c r="AA14" s="65">
        <v>400</v>
      </c>
      <c r="AB14" s="65"/>
      <c r="AC14" s="65">
        <v>9</v>
      </c>
      <c r="AD14" s="65"/>
      <c r="AE14" s="67"/>
      <c r="AF14" s="16"/>
      <c r="AG14" s="17"/>
      <c r="AH14" s="17"/>
      <c r="AI14" s="17"/>
      <c r="AJ14" s="17"/>
      <c r="AK14" s="17">
        <v>10</v>
      </c>
      <c r="AL14" s="17">
        <v>8</v>
      </c>
      <c r="AM14" s="18"/>
      <c r="AN14" s="78">
        <f t="shared" si="0"/>
        <v>18</v>
      </c>
    </row>
    <row r="15" spans="1:40" ht="14.25" customHeight="1" thickBot="1" x14ac:dyDescent="0.3">
      <c r="A15" s="38"/>
      <c r="B15" s="39"/>
      <c r="C15" s="88"/>
      <c r="D15" s="71" t="s">
        <v>25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2">
        <f t="shared" ref="AF15:AN15" si="2">SUM(AF5:AF14)</f>
        <v>60</v>
      </c>
      <c r="AG15" s="73">
        <f t="shared" si="2"/>
        <v>35</v>
      </c>
      <c r="AH15" s="73">
        <f t="shared" si="2"/>
        <v>10</v>
      </c>
      <c r="AI15" s="73">
        <f t="shared" si="2"/>
        <v>225</v>
      </c>
      <c r="AJ15" s="73">
        <f t="shared" si="2"/>
        <v>11</v>
      </c>
      <c r="AK15" s="73">
        <f t="shared" si="2"/>
        <v>345</v>
      </c>
      <c r="AL15" s="73">
        <f t="shared" si="2"/>
        <v>218</v>
      </c>
      <c r="AM15" s="74">
        <f t="shared" si="2"/>
        <v>250</v>
      </c>
      <c r="AN15" s="75">
        <f t="shared" si="2"/>
        <v>1154</v>
      </c>
    </row>
    <row r="17" spans="1:43" ht="15" customHeight="1" x14ac:dyDescent="0.25">
      <c r="Q17" s="15" t="s">
        <v>23</v>
      </c>
      <c r="U17" s="1">
        <v>1</v>
      </c>
      <c r="V17" s="34" t="s">
        <v>19</v>
      </c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10"/>
      <c r="AP17" s="10"/>
      <c r="AQ17" s="10"/>
    </row>
    <row r="18" spans="1:43" ht="15" customHeight="1" x14ac:dyDescent="0.25">
      <c r="U18" s="1">
        <v>2</v>
      </c>
      <c r="V18" s="34" t="s">
        <v>20</v>
      </c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10"/>
      <c r="AP18" s="10"/>
      <c r="AQ18" s="10"/>
    </row>
    <row r="19" spans="1:43" ht="15" customHeight="1" x14ac:dyDescent="0.25">
      <c r="U19" s="1">
        <v>3</v>
      </c>
      <c r="V19" s="34" t="s">
        <v>21</v>
      </c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10"/>
      <c r="AP19" s="10"/>
      <c r="AQ19" s="10"/>
    </row>
    <row r="20" spans="1:43" ht="15" customHeight="1" x14ac:dyDescent="0.25">
      <c r="U20" s="1">
        <v>4</v>
      </c>
      <c r="V20" s="66" t="s">
        <v>22</v>
      </c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10"/>
      <c r="AP20" s="10"/>
      <c r="AQ20" s="10"/>
    </row>
    <row r="22" spans="1:43" ht="38.25" customHeight="1" x14ac:dyDescent="0.25">
      <c r="A22" s="34" t="s">
        <v>24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</row>
  </sheetData>
  <mergeCells count="68">
    <mergeCell ref="V18:AN18"/>
    <mergeCell ref="V20:AN20"/>
    <mergeCell ref="V19:AN19"/>
    <mergeCell ref="L5:M6"/>
    <mergeCell ref="AC6:AE6"/>
    <mergeCell ref="AA6:AB6"/>
    <mergeCell ref="W6:Z6"/>
    <mergeCell ref="AC8:AE8"/>
    <mergeCell ref="AA8:AB8"/>
    <mergeCell ref="W8:Z8"/>
    <mergeCell ref="S8:V9"/>
    <mergeCell ref="N8:R9"/>
    <mergeCell ref="L8:M9"/>
    <mergeCell ref="AC9:AE9"/>
    <mergeCell ref="AA9:AB9"/>
    <mergeCell ref="W9:Z9"/>
    <mergeCell ref="D5:K14"/>
    <mergeCell ref="AC5:AE5"/>
    <mergeCell ref="AA5:AB5"/>
    <mergeCell ref="W5:Z5"/>
    <mergeCell ref="S5:V6"/>
    <mergeCell ref="N5:R6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22:AN22"/>
    <mergeCell ref="L10:M11"/>
    <mergeCell ref="N10:R11"/>
    <mergeCell ref="S10:V11"/>
    <mergeCell ref="W10:Z10"/>
    <mergeCell ref="AA10:AB10"/>
    <mergeCell ref="AC10:AE10"/>
    <mergeCell ref="W11:Z11"/>
    <mergeCell ref="AA11:AB11"/>
    <mergeCell ref="AC11:AE11"/>
    <mergeCell ref="D15:AE15"/>
    <mergeCell ref="A5:C15"/>
    <mergeCell ref="V17:AN17"/>
    <mergeCell ref="W7:Z7"/>
    <mergeCell ref="AA7:AB7"/>
    <mergeCell ref="AC7:AE7"/>
    <mergeCell ref="W12:Z12"/>
    <mergeCell ref="AA12:AB12"/>
    <mergeCell ref="AC12:AE12"/>
    <mergeCell ref="L14:M14"/>
    <mergeCell ref="N14:R14"/>
    <mergeCell ref="S14:V14"/>
    <mergeCell ref="W14:Z14"/>
    <mergeCell ref="AA14:AB14"/>
    <mergeCell ref="AC14:AE14"/>
    <mergeCell ref="W13:Z13"/>
    <mergeCell ref="AA13:AB13"/>
    <mergeCell ref="AC13:AE13"/>
    <mergeCell ref="L7:M7"/>
    <mergeCell ref="N7:R7"/>
    <mergeCell ref="S7:V7"/>
    <mergeCell ref="L12:M13"/>
    <mergeCell ref="N12:R13"/>
    <mergeCell ref="S12:V13"/>
  </mergeCells>
  <pageMargins left="0.25" right="0.25" top="0.75" bottom="0.75" header="0.3" footer="0.3"/>
  <pageSetup paperSize="9" scale="78" fitToWidth="0" fitToHeight="0" orientation="portrait" r:id="rId1"/>
  <ignoredErrors>
    <ignoredError sqref="L6:V6 L9:M9 X6:Z6 O5:R5 AO8:AR9 X5:Z5 M5 T5:V5 AB5 AB6 AF6:AH6 AG5:AI5 M8 AO5:A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2022-09-09T11:48:11Z</dcterms:modified>
</cp:coreProperties>
</file>