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Z:\2022\ZPŘ\dodávky\JL_RD_tonery\A_zahájení\"/>
    </mc:Choice>
  </mc:AlternateContent>
  <bookViews>
    <workbookView xWindow="0" yWindow="0" windowWidth="28800" windowHeight="14100"/>
  </bookViews>
  <sheets>
    <sheet name="Ostatní" sheetId="5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43" i="5" l="1"/>
  <c r="E130" i="5" l="1"/>
  <c r="E131" i="5"/>
  <c r="E132" i="5"/>
  <c r="E133" i="5"/>
  <c r="G458" i="5"/>
  <c r="G6" i="5" l="1"/>
  <c r="G7" i="5"/>
  <c r="G8" i="5"/>
  <c r="G9" i="5"/>
  <c r="G10" i="5"/>
  <c r="G11" i="5"/>
  <c r="G12" i="5"/>
  <c r="G13" i="5"/>
  <c r="G14" i="5"/>
  <c r="G15" i="5"/>
  <c r="G16" i="5"/>
  <c r="G17" i="5"/>
  <c r="G18" i="5"/>
  <c r="G19" i="5"/>
  <c r="G20" i="5"/>
  <c r="G21" i="5"/>
  <c r="G22" i="5"/>
  <c r="G23" i="5"/>
  <c r="G24" i="5"/>
  <c r="G25" i="5"/>
  <c r="G26" i="5"/>
  <c r="G27" i="5"/>
  <c r="G28" i="5"/>
  <c r="G29" i="5"/>
  <c r="G30" i="5"/>
  <c r="G31" i="5"/>
  <c r="G32" i="5"/>
  <c r="G33" i="5"/>
  <c r="G34" i="5"/>
  <c r="G35" i="5"/>
  <c r="G36" i="5"/>
  <c r="G37" i="5"/>
  <c r="G38" i="5"/>
  <c r="G39" i="5"/>
  <c r="G40" i="5"/>
  <c r="G41" i="5"/>
  <c r="G42" i="5"/>
  <c r="G43" i="5"/>
  <c r="G44" i="5"/>
  <c r="G45" i="5"/>
  <c r="G46" i="5"/>
  <c r="G47" i="5"/>
  <c r="G48" i="5"/>
  <c r="G49" i="5"/>
  <c r="G50" i="5"/>
  <c r="G51" i="5"/>
  <c r="G52" i="5"/>
  <c r="G53" i="5"/>
  <c r="G54" i="5"/>
  <c r="G55" i="5"/>
  <c r="G56" i="5"/>
  <c r="G57" i="5"/>
  <c r="G58" i="5"/>
  <c r="G59" i="5"/>
  <c r="G60" i="5"/>
  <c r="G61" i="5"/>
  <c r="G62" i="5"/>
  <c r="G63" i="5"/>
  <c r="G64" i="5"/>
  <c r="G65" i="5"/>
  <c r="G66" i="5"/>
  <c r="G67" i="5"/>
  <c r="G68" i="5"/>
  <c r="G69" i="5"/>
  <c r="G70" i="5"/>
  <c r="G71" i="5"/>
  <c r="G72" i="5"/>
  <c r="G73" i="5"/>
  <c r="G74" i="5"/>
  <c r="G75" i="5"/>
  <c r="G76" i="5"/>
  <c r="G77" i="5"/>
  <c r="G78" i="5"/>
  <c r="G79" i="5"/>
  <c r="G80" i="5"/>
  <c r="G81" i="5"/>
  <c r="G82" i="5"/>
  <c r="G83" i="5"/>
  <c r="G84" i="5"/>
  <c r="G85" i="5"/>
  <c r="G86" i="5"/>
  <c r="G87" i="5"/>
  <c r="G88" i="5"/>
  <c r="G89" i="5"/>
  <c r="G90" i="5"/>
  <c r="G91" i="5"/>
  <c r="G92" i="5"/>
  <c r="G93" i="5"/>
  <c r="G94" i="5"/>
  <c r="G95" i="5"/>
  <c r="G96" i="5"/>
  <c r="G97" i="5"/>
  <c r="G98" i="5"/>
  <c r="G99" i="5"/>
  <c r="G100" i="5"/>
  <c r="G101" i="5"/>
  <c r="G102" i="5"/>
  <c r="G103" i="5"/>
  <c r="G104" i="5"/>
  <c r="G105" i="5"/>
  <c r="G106" i="5"/>
  <c r="G107" i="5"/>
  <c r="G108" i="5"/>
  <c r="G109" i="5"/>
  <c r="G110" i="5"/>
  <c r="G111" i="5"/>
  <c r="G112" i="5"/>
  <c r="G113" i="5"/>
  <c r="G114" i="5"/>
  <c r="G115" i="5"/>
  <c r="G116" i="5"/>
  <c r="G117" i="5"/>
  <c r="G118" i="5"/>
  <c r="G119" i="5"/>
  <c r="G120" i="5"/>
  <c r="G121" i="5"/>
  <c r="G122" i="5"/>
  <c r="G123" i="5"/>
  <c r="G124" i="5"/>
  <c r="G125" i="5"/>
  <c r="G126" i="5"/>
  <c r="G127" i="5"/>
  <c r="G128" i="5"/>
  <c r="G129" i="5"/>
  <c r="G130" i="5"/>
  <c r="G131" i="5"/>
  <c r="G132" i="5"/>
  <c r="G133" i="5"/>
  <c r="G134" i="5"/>
  <c r="G135" i="5"/>
  <c r="G136" i="5"/>
  <c r="G137" i="5"/>
  <c r="G138" i="5"/>
  <c r="G139" i="5"/>
  <c r="G140" i="5"/>
  <c r="G141" i="5"/>
  <c r="G142" i="5"/>
  <c r="G143" i="5"/>
  <c r="G144" i="5"/>
  <c r="G145" i="5"/>
  <c r="G146" i="5"/>
  <c r="G147" i="5"/>
  <c r="G148" i="5"/>
  <c r="G149" i="5"/>
  <c r="G150" i="5"/>
  <c r="G151" i="5"/>
  <c r="G152" i="5"/>
  <c r="G153" i="5"/>
  <c r="G154" i="5"/>
  <c r="G155" i="5"/>
  <c r="G156" i="5"/>
  <c r="G157" i="5"/>
  <c r="G158" i="5"/>
  <c r="G159" i="5"/>
  <c r="G160" i="5"/>
  <c r="G161" i="5"/>
  <c r="G162" i="5"/>
  <c r="G163" i="5"/>
  <c r="G164" i="5"/>
  <c r="G165" i="5"/>
  <c r="G166" i="5"/>
  <c r="G167" i="5"/>
  <c r="G168" i="5"/>
  <c r="G169" i="5"/>
  <c r="G170" i="5"/>
  <c r="G171" i="5"/>
  <c r="G172" i="5"/>
  <c r="G173" i="5"/>
  <c r="G174" i="5"/>
  <c r="G175" i="5"/>
  <c r="G176" i="5"/>
  <c r="G177" i="5"/>
  <c r="G178" i="5"/>
  <c r="G179" i="5"/>
  <c r="G180" i="5"/>
  <c r="G181" i="5"/>
  <c r="G182" i="5"/>
  <c r="G183" i="5"/>
  <c r="G184" i="5"/>
  <c r="G185" i="5"/>
  <c r="G186" i="5"/>
  <c r="G187" i="5"/>
  <c r="G188" i="5"/>
  <c r="G189" i="5"/>
  <c r="G190" i="5"/>
  <c r="G191" i="5"/>
  <c r="G192" i="5"/>
  <c r="G193" i="5"/>
  <c r="G194" i="5"/>
  <c r="G195" i="5"/>
  <c r="G196" i="5"/>
  <c r="G197" i="5"/>
  <c r="G198" i="5"/>
  <c r="G199" i="5"/>
  <c r="G200" i="5"/>
  <c r="G201" i="5"/>
  <c r="G202" i="5"/>
  <c r="G203" i="5"/>
  <c r="G204" i="5"/>
  <c r="G205" i="5"/>
  <c r="G206" i="5"/>
  <c r="G207" i="5"/>
  <c r="G208" i="5"/>
  <c r="G209" i="5"/>
  <c r="G210" i="5"/>
  <c r="G211" i="5"/>
  <c r="G212" i="5"/>
  <c r="G213" i="5"/>
  <c r="G214" i="5"/>
  <c r="G215" i="5"/>
  <c r="G216" i="5"/>
  <c r="G217" i="5"/>
  <c r="G218" i="5"/>
  <c r="G219" i="5"/>
  <c r="G220" i="5"/>
  <c r="G221" i="5"/>
  <c r="G222" i="5"/>
  <c r="G223" i="5"/>
  <c r="G224" i="5"/>
  <c r="G225" i="5"/>
  <c r="G226" i="5"/>
  <c r="G227" i="5"/>
  <c r="G228" i="5"/>
  <c r="G229" i="5"/>
  <c r="G230" i="5"/>
  <c r="G231" i="5"/>
  <c r="G232" i="5"/>
  <c r="G233" i="5"/>
  <c r="G234" i="5"/>
  <c r="G235" i="5"/>
  <c r="G236" i="5"/>
  <c r="G237" i="5"/>
  <c r="G238" i="5"/>
  <c r="G239" i="5"/>
  <c r="G240" i="5"/>
  <c r="G241" i="5"/>
  <c r="G242" i="5"/>
  <c r="G243" i="5"/>
  <c r="G244" i="5"/>
  <c r="G245" i="5"/>
  <c r="G246" i="5"/>
  <c r="G247" i="5"/>
  <c r="G248" i="5"/>
  <c r="G249" i="5"/>
  <c r="G250" i="5"/>
  <c r="G251" i="5"/>
  <c r="G252" i="5"/>
  <c r="G253" i="5"/>
  <c r="G254" i="5"/>
  <c r="G255" i="5"/>
  <c r="G256" i="5"/>
  <c r="G257" i="5"/>
  <c r="G258" i="5"/>
  <c r="G259" i="5"/>
  <c r="G260" i="5"/>
  <c r="G261" i="5"/>
  <c r="G262" i="5"/>
  <c r="G263" i="5"/>
  <c r="G264" i="5"/>
  <c r="G265" i="5"/>
  <c r="G266" i="5"/>
  <c r="G267" i="5"/>
  <c r="G268" i="5"/>
  <c r="G269" i="5"/>
  <c r="G270" i="5"/>
  <c r="G271" i="5"/>
  <c r="G272" i="5"/>
  <c r="G273" i="5"/>
  <c r="G274" i="5"/>
  <c r="G275" i="5"/>
  <c r="G276" i="5"/>
  <c r="G277" i="5"/>
  <c r="G278" i="5"/>
  <c r="G279" i="5"/>
  <c r="G280" i="5"/>
  <c r="G281" i="5"/>
  <c r="G282" i="5"/>
  <c r="G283" i="5"/>
  <c r="G284" i="5"/>
  <c r="G285" i="5"/>
  <c r="G286" i="5"/>
  <c r="G287" i="5"/>
  <c r="G288" i="5"/>
  <c r="G289" i="5"/>
  <c r="G290" i="5"/>
  <c r="G291" i="5"/>
  <c r="G292" i="5"/>
  <c r="G293" i="5"/>
  <c r="G294" i="5"/>
  <c r="G295" i="5"/>
  <c r="G296" i="5"/>
  <c r="G297" i="5"/>
  <c r="G298" i="5"/>
  <c r="G299" i="5"/>
  <c r="G300" i="5"/>
  <c r="G301" i="5"/>
  <c r="G302" i="5"/>
  <c r="G303" i="5"/>
  <c r="G304" i="5"/>
  <c r="G305" i="5"/>
  <c r="G306" i="5"/>
  <c r="G307" i="5"/>
  <c r="G308" i="5"/>
  <c r="G309" i="5"/>
  <c r="G310" i="5"/>
  <c r="G311" i="5"/>
  <c r="G312" i="5"/>
  <c r="G313" i="5"/>
  <c r="G314" i="5"/>
  <c r="G315" i="5"/>
  <c r="G316" i="5"/>
  <c r="G317" i="5"/>
  <c r="G318" i="5"/>
  <c r="G319" i="5"/>
  <c r="G320" i="5"/>
  <c r="G321" i="5"/>
  <c r="G322" i="5"/>
  <c r="G323" i="5"/>
  <c r="G324" i="5"/>
  <c r="G325" i="5"/>
  <c r="G326" i="5"/>
  <c r="G327" i="5"/>
  <c r="G328" i="5"/>
  <c r="G329" i="5"/>
  <c r="G330" i="5"/>
  <c r="G331" i="5"/>
  <c r="G332" i="5"/>
  <c r="G333" i="5"/>
  <c r="G334" i="5"/>
  <c r="G335" i="5"/>
  <c r="G336" i="5"/>
  <c r="G337" i="5"/>
  <c r="G338" i="5"/>
  <c r="G339" i="5"/>
  <c r="G340" i="5"/>
  <c r="G341" i="5"/>
  <c r="G342" i="5"/>
  <c r="G343" i="5"/>
  <c r="G344" i="5"/>
  <c r="G345" i="5"/>
  <c r="G346" i="5"/>
  <c r="G347" i="5"/>
  <c r="G348" i="5"/>
  <c r="G349" i="5"/>
  <c r="G350" i="5"/>
  <c r="G351" i="5"/>
  <c r="G352" i="5"/>
  <c r="G353" i="5"/>
  <c r="G354" i="5"/>
  <c r="G355" i="5"/>
  <c r="G356" i="5"/>
  <c r="G357" i="5"/>
  <c r="G358" i="5"/>
  <c r="G359" i="5"/>
  <c r="G360" i="5"/>
  <c r="G361" i="5"/>
  <c r="G362" i="5"/>
  <c r="G363" i="5"/>
  <c r="G364" i="5"/>
  <c r="G365" i="5"/>
  <c r="G366" i="5"/>
  <c r="G367" i="5"/>
  <c r="G368" i="5"/>
  <c r="G369" i="5"/>
  <c r="G370" i="5"/>
  <c r="G371" i="5"/>
  <c r="G372" i="5"/>
  <c r="G373" i="5"/>
  <c r="G374" i="5"/>
  <c r="G375" i="5"/>
  <c r="G376" i="5"/>
  <c r="G377" i="5"/>
  <c r="G378" i="5"/>
  <c r="G379" i="5"/>
  <c r="G380" i="5"/>
  <c r="G381" i="5"/>
  <c r="G382" i="5"/>
  <c r="G383" i="5"/>
  <c r="G384" i="5"/>
  <c r="G385" i="5"/>
  <c r="G386" i="5"/>
  <c r="G387" i="5"/>
  <c r="G388" i="5"/>
  <c r="G389" i="5"/>
  <c r="G390" i="5"/>
  <c r="G391" i="5"/>
  <c r="G392" i="5"/>
  <c r="G393" i="5"/>
  <c r="G394" i="5"/>
  <c r="G395" i="5"/>
  <c r="G396" i="5"/>
  <c r="G397" i="5"/>
  <c r="G398" i="5"/>
  <c r="G399" i="5"/>
  <c r="G400" i="5"/>
  <c r="G401" i="5"/>
  <c r="G402" i="5"/>
  <c r="G403" i="5"/>
  <c r="G404" i="5"/>
  <c r="G405" i="5"/>
  <c r="G406" i="5"/>
  <c r="G407" i="5"/>
  <c r="G408" i="5"/>
  <c r="G409" i="5"/>
  <c r="G410" i="5"/>
  <c r="G411" i="5"/>
  <c r="G412" i="5"/>
  <c r="G413" i="5"/>
  <c r="G414" i="5"/>
  <c r="G415" i="5"/>
  <c r="G416" i="5"/>
  <c r="G417" i="5"/>
  <c r="G418" i="5"/>
  <c r="G419" i="5"/>
  <c r="G420" i="5"/>
  <c r="G421" i="5"/>
  <c r="G422" i="5"/>
  <c r="G423" i="5"/>
  <c r="G424" i="5"/>
  <c r="G425" i="5"/>
  <c r="G426" i="5"/>
  <c r="G427" i="5"/>
  <c r="G428" i="5"/>
  <c r="G429" i="5"/>
  <c r="G430" i="5"/>
  <c r="G431" i="5"/>
  <c r="G432" i="5"/>
  <c r="G433" i="5"/>
  <c r="G434" i="5"/>
  <c r="G435" i="5"/>
  <c r="G436" i="5"/>
  <c r="G437" i="5"/>
  <c r="G438" i="5"/>
  <c r="G439" i="5"/>
  <c r="G440" i="5"/>
  <c r="G441" i="5"/>
  <c r="G442" i="5"/>
  <c r="G444" i="5"/>
  <c r="G445" i="5"/>
  <c r="G446" i="5"/>
  <c r="G447" i="5"/>
  <c r="G448" i="5"/>
  <c r="G449" i="5"/>
  <c r="G450" i="5"/>
  <c r="G451" i="5"/>
  <c r="G452" i="5"/>
  <c r="G453" i="5"/>
  <c r="G454" i="5"/>
  <c r="G455" i="5"/>
  <c r="G456" i="5"/>
  <c r="G457" i="5"/>
  <c r="G5" i="5"/>
  <c r="G459" i="5" l="1"/>
  <c r="D6" i="5"/>
  <c r="E6" i="5" s="1"/>
  <c r="H6" i="5" s="1"/>
  <c r="D7" i="5"/>
  <c r="E7" i="5" s="1"/>
  <c r="H7" i="5" s="1"/>
  <c r="D8" i="5"/>
  <c r="E8" i="5" s="1"/>
  <c r="H8" i="5" s="1"/>
  <c r="D9" i="5"/>
  <c r="E9" i="5" s="1"/>
  <c r="H9" i="5" s="1"/>
  <c r="D10" i="5"/>
  <c r="E10" i="5" s="1"/>
  <c r="H10" i="5" s="1"/>
  <c r="D11" i="5"/>
  <c r="E11" i="5" s="1"/>
  <c r="H11" i="5" s="1"/>
  <c r="D12" i="5"/>
  <c r="E12" i="5" s="1"/>
  <c r="H12" i="5" s="1"/>
  <c r="D13" i="5"/>
  <c r="E13" i="5" s="1"/>
  <c r="H13" i="5" s="1"/>
  <c r="D14" i="5"/>
  <c r="E14" i="5" s="1"/>
  <c r="H14" i="5" s="1"/>
  <c r="D15" i="5"/>
  <c r="E15" i="5" s="1"/>
  <c r="H15" i="5" s="1"/>
  <c r="D16" i="5"/>
  <c r="E16" i="5" s="1"/>
  <c r="H16" i="5" s="1"/>
  <c r="D17" i="5"/>
  <c r="E17" i="5" s="1"/>
  <c r="H17" i="5" s="1"/>
  <c r="D18" i="5"/>
  <c r="E18" i="5" s="1"/>
  <c r="H18" i="5" s="1"/>
  <c r="D19" i="5"/>
  <c r="E19" i="5" s="1"/>
  <c r="H19" i="5" s="1"/>
  <c r="D20" i="5"/>
  <c r="E20" i="5" s="1"/>
  <c r="H20" i="5" s="1"/>
  <c r="D21" i="5"/>
  <c r="E21" i="5" s="1"/>
  <c r="H21" i="5" s="1"/>
  <c r="D22" i="5"/>
  <c r="E22" i="5" s="1"/>
  <c r="H22" i="5" s="1"/>
  <c r="D23" i="5"/>
  <c r="E23" i="5" s="1"/>
  <c r="H23" i="5" s="1"/>
  <c r="D24" i="5"/>
  <c r="E24" i="5" s="1"/>
  <c r="H24" i="5" s="1"/>
  <c r="D25" i="5"/>
  <c r="E25" i="5" s="1"/>
  <c r="H25" i="5" s="1"/>
  <c r="D26" i="5"/>
  <c r="E26" i="5" s="1"/>
  <c r="H26" i="5" s="1"/>
  <c r="D27" i="5"/>
  <c r="E27" i="5" s="1"/>
  <c r="H27" i="5" s="1"/>
  <c r="D28" i="5"/>
  <c r="E28" i="5" s="1"/>
  <c r="H28" i="5" s="1"/>
  <c r="D29" i="5"/>
  <c r="E29" i="5" s="1"/>
  <c r="H29" i="5" s="1"/>
  <c r="D30" i="5"/>
  <c r="E30" i="5" s="1"/>
  <c r="H30" i="5" s="1"/>
  <c r="D31" i="5"/>
  <c r="E31" i="5" s="1"/>
  <c r="H31" i="5" s="1"/>
  <c r="D32" i="5"/>
  <c r="E32" i="5" s="1"/>
  <c r="H32" i="5" s="1"/>
  <c r="D33" i="5"/>
  <c r="E33" i="5" s="1"/>
  <c r="H33" i="5" s="1"/>
  <c r="D34" i="5"/>
  <c r="E34" i="5" s="1"/>
  <c r="H34" i="5" s="1"/>
  <c r="D35" i="5"/>
  <c r="E35" i="5" s="1"/>
  <c r="H35" i="5" s="1"/>
  <c r="D36" i="5"/>
  <c r="E36" i="5" s="1"/>
  <c r="H36" i="5" s="1"/>
  <c r="D37" i="5"/>
  <c r="E37" i="5" s="1"/>
  <c r="H37" i="5" s="1"/>
  <c r="D38" i="5"/>
  <c r="E38" i="5" s="1"/>
  <c r="H38" i="5" s="1"/>
  <c r="D39" i="5"/>
  <c r="E39" i="5" s="1"/>
  <c r="H39" i="5" s="1"/>
  <c r="D40" i="5"/>
  <c r="E40" i="5" s="1"/>
  <c r="H40" i="5" s="1"/>
  <c r="D41" i="5"/>
  <c r="E41" i="5" s="1"/>
  <c r="H41" i="5" s="1"/>
  <c r="D42" i="5"/>
  <c r="E42" i="5" s="1"/>
  <c r="H42" i="5" s="1"/>
  <c r="D43" i="5"/>
  <c r="E43" i="5" s="1"/>
  <c r="H43" i="5" s="1"/>
  <c r="D44" i="5"/>
  <c r="E44" i="5" s="1"/>
  <c r="H44" i="5" s="1"/>
  <c r="D45" i="5"/>
  <c r="E45" i="5" s="1"/>
  <c r="H45" i="5" s="1"/>
  <c r="D46" i="5"/>
  <c r="E46" i="5" s="1"/>
  <c r="H46" i="5" s="1"/>
  <c r="D47" i="5"/>
  <c r="E47" i="5" s="1"/>
  <c r="H47" i="5" s="1"/>
  <c r="D48" i="5"/>
  <c r="E48" i="5" s="1"/>
  <c r="H48" i="5" s="1"/>
  <c r="D49" i="5"/>
  <c r="E49" i="5" s="1"/>
  <c r="H49" i="5" s="1"/>
  <c r="D50" i="5"/>
  <c r="E50" i="5" s="1"/>
  <c r="H50" i="5" s="1"/>
  <c r="D51" i="5"/>
  <c r="E51" i="5" s="1"/>
  <c r="H51" i="5" s="1"/>
  <c r="D52" i="5"/>
  <c r="E52" i="5" s="1"/>
  <c r="H52" i="5" s="1"/>
  <c r="D53" i="5"/>
  <c r="E53" i="5" s="1"/>
  <c r="H53" i="5" s="1"/>
  <c r="D54" i="5"/>
  <c r="E54" i="5" s="1"/>
  <c r="H54" i="5" s="1"/>
  <c r="D55" i="5"/>
  <c r="E55" i="5" s="1"/>
  <c r="H55" i="5" s="1"/>
  <c r="D56" i="5"/>
  <c r="E56" i="5" s="1"/>
  <c r="H56" i="5" s="1"/>
  <c r="D57" i="5"/>
  <c r="E57" i="5" s="1"/>
  <c r="H57" i="5" s="1"/>
  <c r="D58" i="5"/>
  <c r="E58" i="5" s="1"/>
  <c r="H58" i="5" s="1"/>
  <c r="D59" i="5"/>
  <c r="E59" i="5" s="1"/>
  <c r="H59" i="5" s="1"/>
  <c r="D60" i="5"/>
  <c r="E60" i="5" s="1"/>
  <c r="H60" i="5" s="1"/>
  <c r="D61" i="5"/>
  <c r="E61" i="5" s="1"/>
  <c r="H61" i="5" s="1"/>
  <c r="D62" i="5"/>
  <c r="E62" i="5" s="1"/>
  <c r="H62" i="5" s="1"/>
  <c r="D63" i="5"/>
  <c r="E63" i="5" s="1"/>
  <c r="H63" i="5" s="1"/>
  <c r="D64" i="5"/>
  <c r="E64" i="5" s="1"/>
  <c r="H64" i="5" s="1"/>
  <c r="D65" i="5"/>
  <c r="E65" i="5" s="1"/>
  <c r="H65" i="5" s="1"/>
  <c r="D66" i="5"/>
  <c r="E66" i="5" s="1"/>
  <c r="H66" i="5" s="1"/>
  <c r="D67" i="5"/>
  <c r="E67" i="5" s="1"/>
  <c r="H67" i="5" s="1"/>
  <c r="D68" i="5"/>
  <c r="E68" i="5" s="1"/>
  <c r="H68" i="5" s="1"/>
  <c r="D69" i="5"/>
  <c r="E69" i="5" s="1"/>
  <c r="H69" i="5" s="1"/>
  <c r="D70" i="5"/>
  <c r="E70" i="5" s="1"/>
  <c r="H70" i="5" s="1"/>
  <c r="D71" i="5"/>
  <c r="E71" i="5" s="1"/>
  <c r="H71" i="5" s="1"/>
  <c r="D72" i="5"/>
  <c r="E72" i="5" s="1"/>
  <c r="H72" i="5" s="1"/>
  <c r="D73" i="5"/>
  <c r="E73" i="5" s="1"/>
  <c r="H73" i="5" s="1"/>
  <c r="D74" i="5"/>
  <c r="E74" i="5" s="1"/>
  <c r="H74" i="5" s="1"/>
  <c r="D75" i="5"/>
  <c r="E75" i="5" s="1"/>
  <c r="H75" i="5" s="1"/>
  <c r="D76" i="5"/>
  <c r="E76" i="5" s="1"/>
  <c r="H76" i="5" s="1"/>
  <c r="D77" i="5"/>
  <c r="E77" i="5" s="1"/>
  <c r="H77" i="5" s="1"/>
  <c r="D78" i="5"/>
  <c r="E78" i="5" s="1"/>
  <c r="H78" i="5" s="1"/>
  <c r="D79" i="5"/>
  <c r="E79" i="5" s="1"/>
  <c r="H79" i="5" s="1"/>
  <c r="D80" i="5"/>
  <c r="E80" i="5" s="1"/>
  <c r="H80" i="5" s="1"/>
  <c r="D81" i="5"/>
  <c r="E81" i="5" s="1"/>
  <c r="H81" i="5" s="1"/>
  <c r="D82" i="5"/>
  <c r="E82" i="5" s="1"/>
  <c r="H82" i="5" s="1"/>
  <c r="D83" i="5"/>
  <c r="E83" i="5" s="1"/>
  <c r="H83" i="5" s="1"/>
  <c r="D84" i="5"/>
  <c r="E84" i="5" s="1"/>
  <c r="H84" i="5" s="1"/>
  <c r="D85" i="5"/>
  <c r="E85" i="5" s="1"/>
  <c r="H85" i="5" s="1"/>
  <c r="D86" i="5"/>
  <c r="E86" i="5" s="1"/>
  <c r="H86" i="5" s="1"/>
  <c r="D87" i="5"/>
  <c r="E87" i="5" s="1"/>
  <c r="H87" i="5" s="1"/>
  <c r="D88" i="5"/>
  <c r="E88" i="5" s="1"/>
  <c r="H88" i="5" s="1"/>
  <c r="D89" i="5"/>
  <c r="E89" i="5" s="1"/>
  <c r="H89" i="5" s="1"/>
  <c r="D90" i="5"/>
  <c r="E90" i="5" s="1"/>
  <c r="H90" i="5" s="1"/>
  <c r="D91" i="5"/>
  <c r="E91" i="5" s="1"/>
  <c r="H91" i="5" s="1"/>
  <c r="D92" i="5"/>
  <c r="E92" i="5" s="1"/>
  <c r="H92" i="5" s="1"/>
  <c r="D93" i="5"/>
  <c r="E93" i="5" s="1"/>
  <c r="H93" i="5" s="1"/>
  <c r="D94" i="5"/>
  <c r="E94" i="5" s="1"/>
  <c r="H94" i="5" s="1"/>
  <c r="D95" i="5"/>
  <c r="E95" i="5" s="1"/>
  <c r="H95" i="5" s="1"/>
  <c r="D96" i="5"/>
  <c r="E96" i="5" s="1"/>
  <c r="H96" i="5" s="1"/>
  <c r="D97" i="5"/>
  <c r="E97" i="5" s="1"/>
  <c r="H97" i="5" s="1"/>
  <c r="D98" i="5"/>
  <c r="E98" i="5" s="1"/>
  <c r="H98" i="5" s="1"/>
  <c r="D99" i="5"/>
  <c r="E99" i="5" s="1"/>
  <c r="H99" i="5" s="1"/>
  <c r="D100" i="5"/>
  <c r="E100" i="5" s="1"/>
  <c r="H100" i="5" s="1"/>
  <c r="D101" i="5"/>
  <c r="E101" i="5" s="1"/>
  <c r="H101" i="5" s="1"/>
  <c r="D102" i="5"/>
  <c r="E102" i="5" s="1"/>
  <c r="H102" i="5" s="1"/>
  <c r="D103" i="5"/>
  <c r="E103" i="5" s="1"/>
  <c r="H103" i="5" s="1"/>
  <c r="D104" i="5"/>
  <c r="E104" i="5" s="1"/>
  <c r="H104" i="5" s="1"/>
  <c r="D105" i="5"/>
  <c r="E105" i="5" s="1"/>
  <c r="H105" i="5" s="1"/>
  <c r="D106" i="5"/>
  <c r="E106" i="5" s="1"/>
  <c r="H106" i="5" s="1"/>
  <c r="D107" i="5"/>
  <c r="E107" i="5" s="1"/>
  <c r="H107" i="5" s="1"/>
  <c r="D108" i="5"/>
  <c r="E108" i="5" s="1"/>
  <c r="H108" i="5" s="1"/>
  <c r="D109" i="5"/>
  <c r="E109" i="5" s="1"/>
  <c r="H109" i="5" s="1"/>
  <c r="D110" i="5"/>
  <c r="E110" i="5" s="1"/>
  <c r="H110" i="5" s="1"/>
  <c r="D111" i="5"/>
  <c r="E111" i="5" s="1"/>
  <c r="H111" i="5" s="1"/>
  <c r="D112" i="5"/>
  <c r="E112" i="5" s="1"/>
  <c r="H112" i="5" s="1"/>
  <c r="D113" i="5"/>
  <c r="E113" i="5" s="1"/>
  <c r="H113" i="5" s="1"/>
  <c r="D114" i="5"/>
  <c r="E114" i="5" s="1"/>
  <c r="H114" i="5" s="1"/>
  <c r="D115" i="5"/>
  <c r="E115" i="5" s="1"/>
  <c r="H115" i="5" s="1"/>
  <c r="D116" i="5"/>
  <c r="E116" i="5" s="1"/>
  <c r="H116" i="5" s="1"/>
  <c r="D117" i="5"/>
  <c r="E117" i="5" s="1"/>
  <c r="H117" i="5" s="1"/>
  <c r="D118" i="5"/>
  <c r="E118" i="5" s="1"/>
  <c r="H118" i="5" s="1"/>
  <c r="D119" i="5"/>
  <c r="E119" i="5" s="1"/>
  <c r="H119" i="5" s="1"/>
  <c r="D120" i="5"/>
  <c r="E120" i="5" s="1"/>
  <c r="H120" i="5" s="1"/>
  <c r="D121" i="5"/>
  <c r="E121" i="5" s="1"/>
  <c r="H121" i="5" s="1"/>
  <c r="D122" i="5"/>
  <c r="E122" i="5" s="1"/>
  <c r="H122" i="5" s="1"/>
  <c r="D123" i="5"/>
  <c r="E123" i="5" s="1"/>
  <c r="H123" i="5" s="1"/>
  <c r="D124" i="5"/>
  <c r="E124" i="5" s="1"/>
  <c r="H124" i="5" s="1"/>
  <c r="D125" i="5"/>
  <c r="E125" i="5" s="1"/>
  <c r="H125" i="5" s="1"/>
  <c r="D126" i="5"/>
  <c r="E126" i="5" s="1"/>
  <c r="H126" i="5" s="1"/>
  <c r="D127" i="5"/>
  <c r="E127" i="5" s="1"/>
  <c r="H127" i="5" s="1"/>
  <c r="D128" i="5"/>
  <c r="E128" i="5" s="1"/>
  <c r="H128" i="5" s="1"/>
  <c r="D129" i="5"/>
  <c r="E129" i="5" s="1"/>
  <c r="H129" i="5" s="1"/>
  <c r="D130" i="5"/>
  <c r="H130" i="5" s="1"/>
  <c r="D131" i="5"/>
  <c r="H131" i="5" s="1"/>
  <c r="D132" i="5"/>
  <c r="H132" i="5" s="1"/>
  <c r="D133" i="5"/>
  <c r="H133" i="5" s="1"/>
  <c r="D134" i="5"/>
  <c r="E134" i="5" s="1"/>
  <c r="H134" i="5" s="1"/>
  <c r="D135" i="5"/>
  <c r="E135" i="5" s="1"/>
  <c r="H135" i="5" s="1"/>
  <c r="D136" i="5"/>
  <c r="E136" i="5" s="1"/>
  <c r="H136" i="5" s="1"/>
  <c r="D137" i="5"/>
  <c r="E137" i="5" s="1"/>
  <c r="H137" i="5" s="1"/>
  <c r="D138" i="5"/>
  <c r="E138" i="5" s="1"/>
  <c r="H138" i="5" s="1"/>
  <c r="D139" i="5"/>
  <c r="E139" i="5" s="1"/>
  <c r="H139" i="5" s="1"/>
  <c r="D140" i="5"/>
  <c r="E140" i="5" s="1"/>
  <c r="H140" i="5" s="1"/>
  <c r="D141" i="5"/>
  <c r="E141" i="5" s="1"/>
  <c r="H141" i="5" s="1"/>
  <c r="D142" i="5"/>
  <c r="E142" i="5" s="1"/>
  <c r="H142" i="5" s="1"/>
  <c r="D143" i="5"/>
  <c r="E143" i="5" s="1"/>
  <c r="H143" i="5" s="1"/>
  <c r="D144" i="5"/>
  <c r="E144" i="5" s="1"/>
  <c r="H144" i="5" s="1"/>
  <c r="D145" i="5"/>
  <c r="E145" i="5" s="1"/>
  <c r="H145" i="5" s="1"/>
  <c r="D146" i="5"/>
  <c r="E146" i="5" s="1"/>
  <c r="H146" i="5" s="1"/>
  <c r="D147" i="5"/>
  <c r="E147" i="5" s="1"/>
  <c r="H147" i="5" s="1"/>
  <c r="D148" i="5"/>
  <c r="E148" i="5" s="1"/>
  <c r="H148" i="5" s="1"/>
  <c r="D149" i="5"/>
  <c r="E149" i="5" s="1"/>
  <c r="H149" i="5" s="1"/>
  <c r="D150" i="5"/>
  <c r="E150" i="5" s="1"/>
  <c r="H150" i="5" s="1"/>
  <c r="D151" i="5"/>
  <c r="E151" i="5" s="1"/>
  <c r="H151" i="5" s="1"/>
  <c r="D152" i="5"/>
  <c r="E152" i="5" s="1"/>
  <c r="H152" i="5" s="1"/>
  <c r="D153" i="5"/>
  <c r="E153" i="5" s="1"/>
  <c r="H153" i="5" s="1"/>
  <c r="D154" i="5"/>
  <c r="E154" i="5" s="1"/>
  <c r="H154" i="5" s="1"/>
  <c r="D155" i="5"/>
  <c r="E155" i="5" s="1"/>
  <c r="H155" i="5" s="1"/>
  <c r="D156" i="5"/>
  <c r="E156" i="5" s="1"/>
  <c r="H156" i="5" s="1"/>
  <c r="D157" i="5"/>
  <c r="E157" i="5" s="1"/>
  <c r="H157" i="5" s="1"/>
  <c r="D158" i="5"/>
  <c r="E158" i="5" s="1"/>
  <c r="H158" i="5" s="1"/>
  <c r="D159" i="5"/>
  <c r="E159" i="5" s="1"/>
  <c r="H159" i="5" s="1"/>
  <c r="D160" i="5"/>
  <c r="E160" i="5" s="1"/>
  <c r="H160" i="5" s="1"/>
  <c r="D161" i="5"/>
  <c r="E161" i="5" s="1"/>
  <c r="H161" i="5" s="1"/>
  <c r="D162" i="5"/>
  <c r="E162" i="5" s="1"/>
  <c r="H162" i="5" s="1"/>
  <c r="D163" i="5"/>
  <c r="E163" i="5" s="1"/>
  <c r="H163" i="5" s="1"/>
  <c r="D164" i="5"/>
  <c r="E164" i="5" s="1"/>
  <c r="H164" i="5" s="1"/>
  <c r="D165" i="5"/>
  <c r="E165" i="5" s="1"/>
  <c r="H165" i="5" s="1"/>
  <c r="D166" i="5"/>
  <c r="E166" i="5" s="1"/>
  <c r="H166" i="5" s="1"/>
  <c r="D167" i="5"/>
  <c r="E167" i="5" s="1"/>
  <c r="H167" i="5" s="1"/>
  <c r="D168" i="5"/>
  <c r="E168" i="5" s="1"/>
  <c r="H168" i="5" s="1"/>
  <c r="D169" i="5"/>
  <c r="E169" i="5" s="1"/>
  <c r="H169" i="5" s="1"/>
  <c r="D170" i="5"/>
  <c r="E170" i="5" s="1"/>
  <c r="H170" i="5" s="1"/>
  <c r="D171" i="5"/>
  <c r="E171" i="5" s="1"/>
  <c r="H171" i="5" s="1"/>
  <c r="D172" i="5"/>
  <c r="E172" i="5" s="1"/>
  <c r="H172" i="5" s="1"/>
  <c r="D173" i="5"/>
  <c r="E173" i="5" s="1"/>
  <c r="H173" i="5" s="1"/>
  <c r="D174" i="5"/>
  <c r="E174" i="5" s="1"/>
  <c r="H174" i="5" s="1"/>
  <c r="D175" i="5"/>
  <c r="E175" i="5" s="1"/>
  <c r="H175" i="5" s="1"/>
  <c r="D176" i="5"/>
  <c r="E176" i="5" s="1"/>
  <c r="H176" i="5" s="1"/>
  <c r="D177" i="5"/>
  <c r="E177" i="5" s="1"/>
  <c r="H177" i="5" s="1"/>
  <c r="D178" i="5"/>
  <c r="E178" i="5" s="1"/>
  <c r="H178" i="5" s="1"/>
  <c r="D179" i="5"/>
  <c r="E179" i="5" s="1"/>
  <c r="H179" i="5" s="1"/>
  <c r="D180" i="5"/>
  <c r="E180" i="5" s="1"/>
  <c r="H180" i="5" s="1"/>
  <c r="D181" i="5"/>
  <c r="E181" i="5" s="1"/>
  <c r="H181" i="5" s="1"/>
  <c r="D182" i="5"/>
  <c r="E182" i="5" s="1"/>
  <c r="H182" i="5" s="1"/>
  <c r="D183" i="5"/>
  <c r="E183" i="5" s="1"/>
  <c r="H183" i="5" s="1"/>
  <c r="D184" i="5"/>
  <c r="E184" i="5" s="1"/>
  <c r="H184" i="5" s="1"/>
  <c r="D185" i="5"/>
  <c r="E185" i="5" s="1"/>
  <c r="H185" i="5" s="1"/>
  <c r="D186" i="5"/>
  <c r="E186" i="5" s="1"/>
  <c r="H186" i="5" s="1"/>
  <c r="D187" i="5"/>
  <c r="E187" i="5" s="1"/>
  <c r="H187" i="5" s="1"/>
  <c r="D188" i="5"/>
  <c r="E188" i="5" s="1"/>
  <c r="H188" i="5" s="1"/>
  <c r="D189" i="5"/>
  <c r="E189" i="5" s="1"/>
  <c r="H189" i="5" s="1"/>
  <c r="D190" i="5"/>
  <c r="E190" i="5" s="1"/>
  <c r="H190" i="5" s="1"/>
  <c r="D191" i="5"/>
  <c r="E191" i="5" s="1"/>
  <c r="H191" i="5" s="1"/>
  <c r="D192" i="5"/>
  <c r="E192" i="5" s="1"/>
  <c r="H192" i="5" s="1"/>
  <c r="D193" i="5"/>
  <c r="E193" i="5" s="1"/>
  <c r="H193" i="5" s="1"/>
  <c r="D194" i="5"/>
  <c r="E194" i="5" s="1"/>
  <c r="H194" i="5" s="1"/>
  <c r="D195" i="5"/>
  <c r="E195" i="5" s="1"/>
  <c r="H195" i="5" s="1"/>
  <c r="D196" i="5"/>
  <c r="E196" i="5" s="1"/>
  <c r="H196" i="5" s="1"/>
  <c r="D197" i="5"/>
  <c r="E197" i="5" s="1"/>
  <c r="H197" i="5" s="1"/>
  <c r="D198" i="5"/>
  <c r="E198" i="5" s="1"/>
  <c r="H198" i="5" s="1"/>
  <c r="D199" i="5"/>
  <c r="E199" i="5" s="1"/>
  <c r="H199" i="5" s="1"/>
  <c r="D200" i="5"/>
  <c r="E200" i="5" s="1"/>
  <c r="H200" i="5" s="1"/>
  <c r="D201" i="5"/>
  <c r="E201" i="5" s="1"/>
  <c r="H201" i="5" s="1"/>
  <c r="D202" i="5"/>
  <c r="E202" i="5" s="1"/>
  <c r="H202" i="5" s="1"/>
  <c r="D203" i="5"/>
  <c r="E203" i="5" s="1"/>
  <c r="H203" i="5" s="1"/>
  <c r="D204" i="5"/>
  <c r="E204" i="5" s="1"/>
  <c r="H204" i="5" s="1"/>
  <c r="D205" i="5"/>
  <c r="E205" i="5" s="1"/>
  <c r="H205" i="5" s="1"/>
  <c r="D206" i="5"/>
  <c r="E206" i="5" s="1"/>
  <c r="H206" i="5" s="1"/>
  <c r="D207" i="5"/>
  <c r="E207" i="5" s="1"/>
  <c r="H207" i="5" s="1"/>
  <c r="D208" i="5"/>
  <c r="E208" i="5" s="1"/>
  <c r="H208" i="5" s="1"/>
  <c r="D209" i="5"/>
  <c r="E209" i="5" s="1"/>
  <c r="H209" i="5" s="1"/>
  <c r="D210" i="5"/>
  <c r="E210" i="5" s="1"/>
  <c r="H210" i="5" s="1"/>
  <c r="D211" i="5"/>
  <c r="E211" i="5" s="1"/>
  <c r="H211" i="5" s="1"/>
  <c r="D212" i="5"/>
  <c r="E212" i="5" s="1"/>
  <c r="H212" i="5" s="1"/>
  <c r="D213" i="5"/>
  <c r="E213" i="5" s="1"/>
  <c r="H213" i="5" s="1"/>
  <c r="D214" i="5"/>
  <c r="E214" i="5" s="1"/>
  <c r="H214" i="5" s="1"/>
  <c r="D215" i="5"/>
  <c r="E215" i="5" s="1"/>
  <c r="H215" i="5" s="1"/>
  <c r="D216" i="5"/>
  <c r="E216" i="5" s="1"/>
  <c r="H216" i="5" s="1"/>
  <c r="D217" i="5"/>
  <c r="E217" i="5" s="1"/>
  <c r="H217" i="5" s="1"/>
  <c r="D218" i="5"/>
  <c r="E218" i="5" s="1"/>
  <c r="H218" i="5" s="1"/>
  <c r="D219" i="5"/>
  <c r="E219" i="5" s="1"/>
  <c r="H219" i="5" s="1"/>
  <c r="D220" i="5"/>
  <c r="E220" i="5" s="1"/>
  <c r="H220" i="5" s="1"/>
  <c r="D221" i="5"/>
  <c r="E221" i="5" s="1"/>
  <c r="H221" i="5" s="1"/>
  <c r="D222" i="5"/>
  <c r="E222" i="5" s="1"/>
  <c r="H222" i="5" s="1"/>
  <c r="D223" i="5"/>
  <c r="E223" i="5" s="1"/>
  <c r="H223" i="5" s="1"/>
  <c r="D224" i="5"/>
  <c r="E224" i="5" s="1"/>
  <c r="H224" i="5" s="1"/>
  <c r="D225" i="5"/>
  <c r="E225" i="5" s="1"/>
  <c r="H225" i="5" s="1"/>
  <c r="D226" i="5"/>
  <c r="E226" i="5" s="1"/>
  <c r="H226" i="5" s="1"/>
  <c r="D227" i="5"/>
  <c r="E227" i="5" s="1"/>
  <c r="H227" i="5" s="1"/>
  <c r="D228" i="5"/>
  <c r="E228" i="5" s="1"/>
  <c r="H228" i="5" s="1"/>
  <c r="D229" i="5"/>
  <c r="E229" i="5" s="1"/>
  <c r="H229" i="5" s="1"/>
  <c r="D230" i="5"/>
  <c r="E230" i="5" s="1"/>
  <c r="H230" i="5" s="1"/>
  <c r="D231" i="5"/>
  <c r="E231" i="5" s="1"/>
  <c r="H231" i="5" s="1"/>
  <c r="D232" i="5"/>
  <c r="E232" i="5" s="1"/>
  <c r="H232" i="5" s="1"/>
  <c r="D233" i="5"/>
  <c r="E233" i="5" s="1"/>
  <c r="H233" i="5" s="1"/>
  <c r="D234" i="5"/>
  <c r="E234" i="5" s="1"/>
  <c r="H234" i="5" s="1"/>
  <c r="D235" i="5"/>
  <c r="E235" i="5" s="1"/>
  <c r="H235" i="5" s="1"/>
  <c r="D236" i="5"/>
  <c r="E236" i="5" s="1"/>
  <c r="H236" i="5" s="1"/>
  <c r="D237" i="5"/>
  <c r="E237" i="5" s="1"/>
  <c r="H237" i="5" s="1"/>
  <c r="D238" i="5"/>
  <c r="E238" i="5" s="1"/>
  <c r="H238" i="5" s="1"/>
  <c r="D239" i="5"/>
  <c r="E239" i="5" s="1"/>
  <c r="H239" i="5" s="1"/>
  <c r="D240" i="5"/>
  <c r="E240" i="5" s="1"/>
  <c r="H240" i="5" s="1"/>
  <c r="D241" i="5"/>
  <c r="E241" i="5" s="1"/>
  <c r="H241" i="5" s="1"/>
  <c r="D242" i="5"/>
  <c r="E242" i="5" s="1"/>
  <c r="H242" i="5" s="1"/>
  <c r="D243" i="5"/>
  <c r="E243" i="5" s="1"/>
  <c r="H243" i="5" s="1"/>
  <c r="D244" i="5"/>
  <c r="E244" i="5" s="1"/>
  <c r="H244" i="5" s="1"/>
  <c r="D245" i="5"/>
  <c r="E245" i="5" s="1"/>
  <c r="H245" i="5" s="1"/>
  <c r="D246" i="5"/>
  <c r="E246" i="5" s="1"/>
  <c r="H246" i="5" s="1"/>
  <c r="D247" i="5"/>
  <c r="E247" i="5" s="1"/>
  <c r="H247" i="5" s="1"/>
  <c r="D248" i="5"/>
  <c r="E248" i="5" s="1"/>
  <c r="H248" i="5" s="1"/>
  <c r="D249" i="5"/>
  <c r="E249" i="5" s="1"/>
  <c r="H249" i="5" s="1"/>
  <c r="D250" i="5"/>
  <c r="E250" i="5" s="1"/>
  <c r="H250" i="5" s="1"/>
  <c r="D251" i="5"/>
  <c r="E251" i="5" s="1"/>
  <c r="H251" i="5" s="1"/>
  <c r="D252" i="5"/>
  <c r="E252" i="5" s="1"/>
  <c r="H252" i="5" s="1"/>
  <c r="D253" i="5"/>
  <c r="E253" i="5" s="1"/>
  <c r="H253" i="5" s="1"/>
  <c r="D254" i="5"/>
  <c r="E254" i="5" s="1"/>
  <c r="H254" i="5" s="1"/>
  <c r="D255" i="5"/>
  <c r="E255" i="5" s="1"/>
  <c r="H255" i="5" s="1"/>
  <c r="D256" i="5"/>
  <c r="E256" i="5" s="1"/>
  <c r="H256" i="5" s="1"/>
  <c r="D257" i="5"/>
  <c r="E257" i="5" s="1"/>
  <c r="H257" i="5" s="1"/>
  <c r="D258" i="5"/>
  <c r="E258" i="5" s="1"/>
  <c r="H258" i="5" s="1"/>
  <c r="D259" i="5"/>
  <c r="E259" i="5" s="1"/>
  <c r="H259" i="5" s="1"/>
  <c r="D260" i="5"/>
  <c r="E260" i="5" s="1"/>
  <c r="H260" i="5" s="1"/>
  <c r="D261" i="5"/>
  <c r="E261" i="5" s="1"/>
  <c r="H261" i="5" s="1"/>
  <c r="D262" i="5"/>
  <c r="E262" i="5" s="1"/>
  <c r="H262" i="5" s="1"/>
  <c r="D263" i="5"/>
  <c r="E263" i="5" s="1"/>
  <c r="H263" i="5" s="1"/>
  <c r="D264" i="5"/>
  <c r="E264" i="5" s="1"/>
  <c r="H264" i="5" s="1"/>
  <c r="D265" i="5"/>
  <c r="E265" i="5" s="1"/>
  <c r="H265" i="5" s="1"/>
  <c r="D266" i="5"/>
  <c r="E266" i="5" s="1"/>
  <c r="H266" i="5" s="1"/>
  <c r="D267" i="5"/>
  <c r="E267" i="5" s="1"/>
  <c r="H267" i="5" s="1"/>
  <c r="D268" i="5"/>
  <c r="E268" i="5" s="1"/>
  <c r="H268" i="5" s="1"/>
  <c r="D269" i="5"/>
  <c r="E269" i="5" s="1"/>
  <c r="H269" i="5" s="1"/>
  <c r="D270" i="5"/>
  <c r="E270" i="5" s="1"/>
  <c r="H270" i="5" s="1"/>
  <c r="D271" i="5"/>
  <c r="E271" i="5" s="1"/>
  <c r="H271" i="5" s="1"/>
  <c r="D272" i="5"/>
  <c r="E272" i="5" s="1"/>
  <c r="H272" i="5" s="1"/>
  <c r="D273" i="5"/>
  <c r="E273" i="5" s="1"/>
  <c r="H273" i="5" s="1"/>
  <c r="D274" i="5"/>
  <c r="E274" i="5" s="1"/>
  <c r="H274" i="5" s="1"/>
  <c r="D275" i="5"/>
  <c r="E275" i="5" s="1"/>
  <c r="H275" i="5" s="1"/>
  <c r="D276" i="5"/>
  <c r="E276" i="5" s="1"/>
  <c r="H276" i="5" s="1"/>
  <c r="D277" i="5"/>
  <c r="E277" i="5" s="1"/>
  <c r="H277" i="5" s="1"/>
  <c r="D278" i="5"/>
  <c r="E278" i="5" s="1"/>
  <c r="H278" i="5" s="1"/>
  <c r="D279" i="5"/>
  <c r="E279" i="5" s="1"/>
  <c r="H279" i="5" s="1"/>
  <c r="D280" i="5"/>
  <c r="E280" i="5" s="1"/>
  <c r="H280" i="5" s="1"/>
  <c r="D281" i="5"/>
  <c r="E281" i="5" s="1"/>
  <c r="H281" i="5" s="1"/>
  <c r="D282" i="5"/>
  <c r="E282" i="5" s="1"/>
  <c r="H282" i="5" s="1"/>
  <c r="D283" i="5"/>
  <c r="E283" i="5" s="1"/>
  <c r="H283" i="5" s="1"/>
  <c r="D284" i="5"/>
  <c r="E284" i="5" s="1"/>
  <c r="H284" i="5" s="1"/>
  <c r="D285" i="5"/>
  <c r="E285" i="5" s="1"/>
  <c r="H285" i="5" s="1"/>
  <c r="D286" i="5"/>
  <c r="E286" i="5" s="1"/>
  <c r="H286" i="5" s="1"/>
  <c r="D287" i="5"/>
  <c r="E287" i="5" s="1"/>
  <c r="H287" i="5" s="1"/>
  <c r="D288" i="5"/>
  <c r="E288" i="5" s="1"/>
  <c r="H288" i="5" s="1"/>
  <c r="D289" i="5"/>
  <c r="E289" i="5" s="1"/>
  <c r="H289" i="5" s="1"/>
  <c r="D290" i="5"/>
  <c r="E290" i="5" s="1"/>
  <c r="H290" i="5" s="1"/>
  <c r="D291" i="5"/>
  <c r="E291" i="5" s="1"/>
  <c r="H291" i="5" s="1"/>
  <c r="D292" i="5"/>
  <c r="E292" i="5" s="1"/>
  <c r="H292" i="5" s="1"/>
  <c r="D293" i="5"/>
  <c r="E293" i="5" s="1"/>
  <c r="H293" i="5" s="1"/>
  <c r="D294" i="5"/>
  <c r="E294" i="5" s="1"/>
  <c r="H294" i="5" s="1"/>
  <c r="D295" i="5"/>
  <c r="E295" i="5" s="1"/>
  <c r="H295" i="5" s="1"/>
  <c r="D296" i="5"/>
  <c r="E296" i="5" s="1"/>
  <c r="H296" i="5" s="1"/>
  <c r="D297" i="5"/>
  <c r="E297" i="5" s="1"/>
  <c r="H297" i="5" s="1"/>
  <c r="D298" i="5"/>
  <c r="E298" i="5" s="1"/>
  <c r="H298" i="5" s="1"/>
  <c r="D299" i="5"/>
  <c r="E299" i="5" s="1"/>
  <c r="H299" i="5" s="1"/>
  <c r="D300" i="5"/>
  <c r="E300" i="5" s="1"/>
  <c r="H300" i="5" s="1"/>
  <c r="D301" i="5"/>
  <c r="E301" i="5" s="1"/>
  <c r="H301" i="5" s="1"/>
  <c r="D302" i="5"/>
  <c r="E302" i="5" s="1"/>
  <c r="H302" i="5" s="1"/>
  <c r="D303" i="5"/>
  <c r="E303" i="5" s="1"/>
  <c r="H303" i="5" s="1"/>
  <c r="D304" i="5"/>
  <c r="E304" i="5" s="1"/>
  <c r="H304" i="5" s="1"/>
  <c r="D305" i="5"/>
  <c r="E305" i="5" s="1"/>
  <c r="H305" i="5" s="1"/>
  <c r="D306" i="5"/>
  <c r="E306" i="5" s="1"/>
  <c r="H306" i="5" s="1"/>
  <c r="D307" i="5"/>
  <c r="E307" i="5" s="1"/>
  <c r="H307" i="5" s="1"/>
  <c r="D308" i="5"/>
  <c r="E308" i="5" s="1"/>
  <c r="H308" i="5" s="1"/>
  <c r="D309" i="5"/>
  <c r="E309" i="5" s="1"/>
  <c r="H309" i="5" s="1"/>
  <c r="D310" i="5"/>
  <c r="E310" i="5" s="1"/>
  <c r="H310" i="5" s="1"/>
  <c r="D311" i="5"/>
  <c r="E311" i="5" s="1"/>
  <c r="H311" i="5" s="1"/>
  <c r="D312" i="5"/>
  <c r="E312" i="5" s="1"/>
  <c r="H312" i="5" s="1"/>
  <c r="D313" i="5"/>
  <c r="E313" i="5" s="1"/>
  <c r="H313" i="5" s="1"/>
  <c r="D314" i="5"/>
  <c r="E314" i="5" s="1"/>
  <c r="H314" i="5" s="1"/>
  <c r="D315" i="5"/>
  <c r="E315" i="5" s="1"/>
  <c r="H315" i="5" s="1"/>
  <c r="D316" i="5"/>
  <c r="E316" i="5" s="1"/>
  <c r="H316" i="5" s="1"/>
  <c r="D317" i="5"/>
  <c r="E317" i="5" s="1"/>
  <c r="H317" i="5" s="1"/>
  <c r="D318" i="5"/>
  <c r="E318" i="5" s="1"/>
  <c r="H318" i="5" s="1"/>
  <c r="D319" i="5"/>
  <c r="E319" i="5" s="1"/>
  <c r="H319" i="5" s="1"/>
  <c r="D320" i="5"/>
  <c r="E320" i="5" s="1"/>
  <c r="H320" i="5" s="1"/>
  <c r="D321" i="5"/>
  <c r="E321" i="5" s="1"/>
  <c r="H321" i="5" s="1"/>
  <c r="D322" i="5"/>
  <c r="E322" i="5" s="1"/>
  <c r="H322" i="5" s="1"/>
  <c r="D323" i="5"/>
  <c r="E323" i="5" s="1"/>
  <c r="H323" i="5" s="1"/>
  <c r="D324" i="5"/>
  <c r="E324" i="5" s="1"/>
  <c r="H324" i="5" s="1"/>
  <c r="D325" i="5"/>
  <c r="E325" i="5" s="1"/>
  <c r="H325" i="5" s="1"/>
  <c r="D326" i="5"/>
  <c r="E326" i="5" s="1"/>
  <c r="H326" i="5" s="1"/>
  <c r="D327" i="5"/>
  <c r="E327" i="5" s="1"/>
  <c r="H327" i="5" s="1"/>
  <c r="D328" i="5"/>
  <c r="E328" i="5" s="1"/>
  <c r="H328" i="5" s="1"/>
  <c r="D329" i="5"/>
  <c r="E329" i="5" s="1"/>
  <c r="H329" i="5" s="1"/>
  <c r="D330" i="5"/>
  <c r="E330" i="5" s="1"/>
  <c r="H330" i="5" s="1"/>
  <c r="D331" i="5"/>
  <c r="E331" i="5" s="1"/>
  <c r="H331" i="5" s="1"/>
  <c r="D332" i="5"/>
  <c r="E332" i="5" s="1"/>
  <c r="H332" i="5" s="1"/>
  <c r="D333" i="5"/>
  <c r="E333" i="5" s="1"/>
  <c r="H333" i="5" s="1"/>
  <c r="D334" i="5"/>
  <c r="E334" i="5" s="1"/>
  <c r="H334" i="5" s="1"/>
  <c r="D335" i="5"/>
  <c r="E335" i="5" s="1"/>
  <c r="H335" i="5" s="1"/>
  <c r="D336" i="5"/>
  <c r="E336" i="5" s="1"/>
  <c r="H336" i="5" s="1"/>
  <c r="D337" i="5"/>
  <c r="E337" i="5" s="1"/>
  <c r="H337" i="5" s="1"/>
  <c r="D338" i="5"/>
  <c r="E338" i="5" s="1"/>
  <c r="H338" i="5" s="1"/>
  <c r="D339" i="5"/>
  <c r="E339" i="5" s="1"/>
  <c r="H339" i="5" s="1"/>
  <c r="D340" i="5"/>
  <c r="E340" i="5" s="1"/>
  <c r="H340" i="5" s="1"/>
  <c r="D341" i="5"/>
  <c r="E341" i="5" s="1"/>
  <c r="H341" i="5" s="1"/>
  <c r="D342" i="5"/>
  <c r="E342" i="5" s="1"/>
  <c r="H342" i="5" s="1"/>
  <c r="D343" i="5"/>
  <c r="E343" i="5" s="1"/>
  <c r="H343" i="5" s="1"/>
  <c r="D344" i="5"/>
  <c r="E344" i="5" s="1"/>
  <c r="H344" i="5" s="1"/>
  <c r="D345" i="5"/>
  <c r="E345" i="5" s="1"/>
  <c r="H345" i="5" s="1"/>
  <c r="D346" i="5"/>
  <c r="E346" i="5" s="1"/>
  <c r="H346" i="5" s="1"/>
  <c r="D347" i="5"/>
  <c r="E347" i="5" s="1"/>
  <c r="H347" i="5" s="1"/>
  <c r="D348" i="5"/>
  <c r="E348" i="5" s="1"/>
  <c r="H348" i="5" s="1"/>
  <c r="D349" i="5"/>
  <c r="E349" i="5" s="1"/>
  <c r="H349" i="5" s="1"/>
  <c r="D350" i="5"/>
  <c r="E350" i="5" s="1"/>
  <c r="H350" i="5" s="1"/>
  <c r="D351" i="5"/>
  <c r="E351" i="5" s="1"/>
  <c r="H351" i="5" s="1"/>
  <c r="D352" i="5"/>
  <c r="E352" i="5" s="1"/>
  <c r="H352" i="5" s="1"/>
  <c r="D353" i="5"/>
  <c r="E353" i="5" s="1"/>
  <c r="H353" i="5" s="1"/>
  <c r="D354" i="5"/>
  <c r="E354" i="5" s="1"/>
  <c r="H354" i="5" s="1"/>
  <c r="D355" i="5"/>
  <c r="E355" i="5" s="1"/>
  <c r="H355" i="5" s="1"/>
  <c r="D356" i="5"/>
  <c r="E356" i="5" s="1"/>
  <c r="H356" i="5" s="1"/>
  <c r="D357" i="5"/>
  <c r="E357" i="5" s="1"/>
  <c r="H357" i="5" s="1"/>
  <c r="D358" i="5"/>
  <c r="E358" i="5" s="1"/>
  <c r="H358" i="5" s="1"/>
  <c r="D359" i="5"/>
  <c r="E359" i="5" s="1"/>
  <c r="H359" i="5" s="1"/>
  <c r="D360" i="5"/>
  <c r="E360" i="5" s="1"/>
  <c r="H360" i="5" s="1"/>
  <c r="D361" i="5"/>
  <c r="E361" i="5" s="1"/>
  <c r="H361" i="5" s="1"/>
  <c r="D362" i="5"/>
  <c r="E362" i="5" s="1"/>
  <c r="H362" i="5" s="1"/>
  <c r="D363" i="5"/>
  <c r="E363" i="5" s="1"/>
  <c r="H363" i="5" s="1"/>
  <c r="D364" i="5"/>
  <c r="E364" i="5" s="1"/>
  <c r="H364" i="5" s="1"/>
  <c r="D365" i="5"/>
  <c r="E365" i="5" s="1"/>
  <c r="H365" i="5" s="1"/>
  <c r="D366" i="5"/>
  <c r="E366" i="5" s="1"/>
  <c r="H366" i="5" s="1"/>
  <c r="D367" i="5"/>
  <c r="E367" i="5" s="1"/>
  <c r="H367" i="5" s="1"/>
  <c r="D368" i="5"/>
  <c r="E368" i="5" s="1"/>
  <c r="H368" i="5" s="1"/>
  <c r="D369" i="5"/>
  <c r="E369" i="5" s="1"/>
  <c r="H369" i="5" s="1"/>
  <c r="D370" i="5"/>
  <c r="E370" i="5" s="1"/>
  <c r="H370" i="5" s="1"/>
  <c r="D371" i="5"/>
  <c r="E371" i="5" s="1"/>
  <c r="H371" i="5" s="1"/>
  <c r="D372" i="5"/>
  <c r="E372" i="5" s="1"/>
  <c r="H372" i="5" s="1"/>
  <c r="D373" i="5"/>
  <c r="E373" i="5" s="1"/>
  <c r="H373" i="5" s="1"/>
  <c r="D374" i="5"/>
  <c r="E374" i="5" s="1"/>
  <c r="H374" i="5" s="1"/>
  <c r="D375" i="5"/>
  <c r="E375" i="5" s="1"/>
  <c r="H375" i="5" s="1"/>
  <c r="D376" i="5"/>
  <c r="E376" i="5" s="1"/>
  <c r="H376" i="5" s="1"/>
  <c r="D377" i="5"/>
  <c r="E377" i="5" s="1"/>
  <c r="H377" i="5" s="1"/>
  <c r="D378" i="5"/>
  <c r="E378" i="5" s="1"/>
  <c r="H378" i="5" s="1"/>
  <c r="D379" i="5"/>
  <c r="E379" i="5" s="1"/>
  <c r="H379" i="5" s="1"/>
  <c r="D380" i="5"/>
  <c r="E380" i="5" s="1"/>
  <c r="H380" i="5" s="1"/>
  <c r="D381" i="5"/>
  <c r="E381" i="5" s="1"/>
  <c r="H381" i="5" s="1"/>
  <c r="D382" i="5"/>
  <c r="E382" i="5" s="1"/>
  <c r="H382" i="5" s="1"/>
  <c r="D383" i="5"/>
  <c r="E383" i="5" s="1"/>
  <c r="H383" i="5" s="1"/>
  <c r="D384" i="5"/>
  <c r="E384" i="5" s="1"/>
  <c r="H384" i="5" s="1"/>
  <c r="D385" i="5"/>
  <c r="E385" i="5" s="1"/>
  <c r="H385" i="5" s="1"/>
  <c r="D386" i="5"/>
  <c r="E386" i="5" s="1"/>
  <c r="H386" i="5" s="1"/>
  <c r="D387" i="5"/>
  <c r="E387" i="5" s="1"/>
  <c r="H387" i="5" s="1"/>
  <c r="D388" i="5"/>
  <c r="E388" i="5" s="1"/>
  <c r="H388" i="5" s="1"/>
  <c r="D389" i="5"/>
  <c r="E389" i="5" s="1"/>
  <c r="H389" i="5" s="1"/>
  <c r="D390" i="5"/>
  <c r="E390" i="5" s="1"/>
  <c r="H390" i="5" s="1"/>
  <c r="D391" i="5"/>
  <c r="E391" i="5" s="1"/>
  <c r="H391" i="5" s="1"/>
  <c r="D392" i="5"/>
  <c r="E392" i="5" s="1"/>
  <c r="H392" i="5" s="1"/>
  <c r="D393" i="5"/>
  <c r="E393" i="5" s="1"/>
  <c r="H393" i="5" s="1"/>
  <c r="D394" i="5"/>
  <c r="E394" i="5" s="1"/>
  <c r="H394" i="5" s="1"/>
  <c r="D395" i="5"/>
  <c r="E395" i="5" s="1"/>
  <c r="H395" i="5" s="1"/>
  <c r="D396" i="5"/>
  <c r="E396" i="5" s="1"/>
  <c r="H396" i="5" s="1"/>
  <c r="D397" i="5"/>
  <c r="E397" i="5" s="1"/>
  <c r="H397" i="5" s="1"/>
  <c r="D398" i="5"/>
  <c r="E398" i="5" s="1"/>
  <c r="H398" i="5" s="1"/>
  <c r="D399" i="5"/>
  <c r="E399" i="5" s="1"/>
  <c r="H399" i="5" s="1"/>
  <c r="D400" i="5"/>
  <c r="E400" i="5" s="1"/>
  <c r="H400" i="5" s="1"/>
  <c r="D401" i="5"/>
  <c r="E401" i="5" s="1"/>
  <c r="H401" i="5" s="1"/>
  <c r="D402" i="5"/>
  <c r="E402" i="5" s="1"/>
  <c r="H402" i="5" s="1"/>
  <c r="D403" i="5"/>
  <c r="E403" i="5" s="1"/>
  <c r="H403" i="5" s="1"/>
  <c r="D404" i="5"/>
  <c r="E404" i="5" s="1"/>
  <c r="H404" i="5" s="1"/>
  <c r="D405" i="5"/>
  <c r="E405" i="5" s="1"/>
  <c r="H405" i="5" s="1"/>
  <c r="D406" i="5"/>
  <c r="E406" i="5" s="1"/>
  <c r="H406" i="5" s="1"/>
  <c r="D407" i="5"/>
  <c r="E407" i="5" s="1"/>
  <c r="H407" i="5" s="1"/>
  <c r="D408" i="5"/>
  <c r="E408" i="5" s="1"/>
  <c r="H408" i="5" s="1"/>
  <c r="D409" i="5"/>
  <c r="E409" i="5" s="1"/>
  <c r="H409" i="5" s="1"/>
  <c r="D410" i="5"/>
  <c r="E410" i="5" s="1"/>
  <c r="H410" i="5" s="1"/>
  <c r="D411" i="5"/>
  <c r="E411" i="5" s="1"/>
  <c r="H411" i="5" s="1"/>
  <c r="D412" i="5"/>
  <c r="E412" i="5" s="1"/>
  <c r="H412" i="5" s="1"/>
  <c r="D413" i="5"/>
  <c r="E413" i="5" s="1"/>
  <c r="H413" i="5" s="1"/>
  <c r="D414" i="5"/>
  <c r="E414" i="5" s="1"/>
  <c r="H414" i="5" s="1"/>
  <c r="D415" i="5"/>
  <c r="E415" i="5" s="1"/>
  <c r="H415" i="5" s="1"/>
  <c r="D416" i="5"/>
  <c r="E416" i="5" s="1"/>
  <c r="H416" i="5" s="1"/>
  <c r="D417" i="5"/>
  <c r="E417" i="5" s="1"/>
  <c r="H417" i="5" s="1"/>
  <c r="D418" i="5"/>
  <c r="E418" i="5" s="1"/>
  <c r="H418" i="5" s="1"/>
  <c r="D419" i="5"/>
  <c r="E419" i="5" s="1"/>
  <c r="H419" i="5" s="1"/>
  <c r="D420" i="5"/>
  <c r="E420" i="5" s="1"/>
  <c r="H420" i="5" s="1"/>
  <c r="D421" i="5"/>
  <c r="E421" i="5" s="1"/>
  <c r="H421" i="5" s="1"/>
  <c r="D422" i="5"/>
  <c r="E422" i="5" s="1"/>
  <c r="H422" i="5" s="1"/>
  <c r="D423" i="5"/>
  <c r="E423" i="5" s="1"/>
  <c r="H423" i="5" s="1"/>
  <c r="D424" i="5"/>
  <c r="E424" i="5" s="1"/>
  <c r="H424" i="5" s="1"/>
  <c r="D425" i="5"/>
  <c r="E425" i="5" s="1"/>
  <c r="H425" i="5" s="1"/>
  <c r="D426" i="5"/>
  <c r="E426" i="5" s="1"/>
  <c r="H426" i="5" s="1"/>
  <c r="D427" i="5"/>
  <c r="E427" i="5" s="1"/>
  <c r="H427" i="5" s="1"/>
  <c r="D428" i="5"/>
  <c r="E428" i="5" s="1"/>
  <c r="H428" i="5" s="1"/>
  <c r="D429" i="5"/>
  <c r="E429" i="5" s="1"/>
  <c r="H429" i="5" s="1"/>
  <c r="D430" i="5"/>
  <c r="E430" i="5" s="1"/>
  <c r="H430" i="5" s="1"/>
  <c r="D431" i="5"/>
  <c r="E431" i="5" s="1"/>
  <c r="H431" i="5" s="1"/>
  <c r="D432" i="5"/>
  <c r="E432" i="5" s="1"/>
  <c r="H432" i="5" s="1"/>
  <c r="D433" i="5"/>
  <c r="E433" i="5" s="1"/>
  <c r="H433" i="5" s="1"/>
  <c r="D434" i="5"/>
  <c r="E434" i="5" s="1"/>
  <c r="H434" i="5" s="1"/>
  <c r="D435" i="5"/>
  <c r="E435" i="5" s="1"/>
  <c r="H435" i="5" s="1"/>
  <c r="D436" i="5"/>
  <c r="E436" i="5" s="1"/>
  <c r="H436" i="5" s="1"/>
  <c r="D437" i="5"/>
  <c r="E437" i="5" s="1"/>
  <c r="H437" i="5" s="1"/>
  <c r="D438" i="5"/>
  <c r="E438" i="5" s="1"/>
  <c r="H438" i="5" s="1"/>
  <c r="D439" i="5"/>
  <c r="E439" i="5" s="1"/>
  <c r="H439" i="5" s="1"/>
  <c r="D440" i="5"/>
  <c r="E440" i="5" s="1"/>
  <c r="H440" i="5" s="1"/>
  <c r="D441" i="5"/>
  <c r="E441" i="5" s="1"/>
  <c r="H441" i="5" s="1"/>
  <c r="D442" i="5"/>
  <c r="E442" i="5" s="1"/>
  <c r="H442" i="5" s="1"/>
  <c r="D443" i="5"/>
  <c r="E443" i="5" s="1"/>
  <c r="H443" i="5" s="1"/>
  <c r="D444" i="5"/>
  <c r="E444" i="5" s="1"/>
  <c r="H444" i="5" s="1"/>
  <c r="D445" i="5"/>
  <c r="E445" i="5" s="1"/>
  <c r="H445" i="5" s="1"/>
  <c r="D446" i="5"/>
  <c r="E446" i="5" s="1"/>
  <c r="H446" i="5" s="1"/>
  <c r="D447" i="5"/>
  <c r="E447" i="5" s="1"/>
  <c r="H447" i="5" s="1"/>
  <c r="D448" i="5"/>
  <c r="E448" i="5" s="1"/>
  <c r="H448" i="5" s="1"/>
  <c r="D449" i="5"/>
  <c r="E449" i="5" s="1"/>
  <c r="H449" i="5" s="1"/>
  <c r="D450" i="5"/>
  <c r="E450" i="5" s="1"/>
  <c r="H450" i="5" s="1"/>
  <c r="D451" i="5"/>
  <c r="E451" i="5" s="1"/>
  <c r="H451" i="5" s="1"/>
  <c r="D452" i="5"/>
  <c r="E452" i="5" s="1"/>
  <c r="H452" i="5" s="1"/>
  <c r="D453" i="5"/>
  <c r="E453" i="5" s="1"/>
  <c r="H453" i="5" s="1"/>
  <c r="D454" i="5"/>
  <c r="E454" i="5" s="1"/>
  <c r="H454" i="5" s="1"/>
  <c r="D455" i="5"/>
  <c r="E455" i="5" s="1"/>
  <c r="H455" i="5" s="1"/>
  <c r="D456" i="5"/>
  <c r="E456" i="5" s="1"/>
  <c r="H456" i="5" s="1"/>
  <c r="D457" i="5"/>
  <c r="E457" i="5" s="1"/>
  <c r="H457" i="5" s="1"/>
  <c r="D458" i="5"/>
  <c r="E458" i="5" s="1"/>
  <c r="H458" i="5" s="1"/>
  <c r="D5" i="5"/>
  <c r="E5" i="5" s="1"/>
  <c r="H5" i="5" s="1"/>
  <c r="H459" i="5" l="1"/>
</calcChain>
</file>

<file path=xl/sharedStrings.xml><?xml version="1.0" encoding="utf-8"?>
<sst xmlns="http://schemas.openxmlformats.org/spreadsheetml/2006/main" count="466" uniqueCount="466">
  <si>
    <t>Kód</t>
  </si>
  <si>
    <t>Spotřební materiál</t>
  </si>
  <si>
    <t>Počet</t>
  </si>
  <si>
    <t>CANON inkoustova cartridge CLI8PM, photo magenta, 450 str.</t>
  </si>
  <si>
    <t>CANON Inkoustová cartridge CLI-8M purpurová</t>
  </si>
  <si>
    <t>CANON Inkoustová cartridge PGI-9PBK foto černá</t>
  </si>
  <si>
    <t>CANON Inkoustová cartridge PG-545, BLACK</t>
  </si>
  <si>
    <t>CANON Inkoustová cartridge CLI-551GYXL šedá</t>
  </si>
  <si>
    <t>CANON Inkoustová cartridge CLI-581-M XL (2050C001), Purpurová, 8,3ml, 466 stran</t>
  </si>
  <si>
    <t>CANON Inkoustová cartridge CLI-551GY šedá</t>
  </si>
  <si>
    <t>CANON Inkoustová cartridge BCI-3eBK černá</t>
  </si>
  <si>
    <t>CANON Inkoustová cartridge PGI-525BK černá</t>
  </si>
  <si>
    <t>CANON Inkoustová cartridge CLI-521M purpurová</t>
  </si>
  <si>
    <t>CANON Inkoustová cartridge CL-541XL 3barevná</t>
  </si>
  <si>
    <t>CANON Inkoustová cartridge PGI-520BK černá</t>
  </si>
  <si>
    <t>CANON Inkoustová cartridge PGI-9R červená</t>
  </si>
  <si>
    <t>CANON Inkoustová cartridge CRG-045H M, magenta, 2200 str</t>
  </si>
  <si>
    <t>CANON Inkoustová cartridge BCI-6Y žlutá</t>
  </si>
  <si>
    <t>CANON Inkoustová cartridge PGI-9C azurová</t>
  </si>
  <si>
    <t>CANON Inkoustová cartridge CLI-526M purpurová</t>
  </si>
  <si>
    <t>CANON Inkoustová cartridge CLI-526GY photo šedá</t>
  </si>
  <si>
    <t>CANON Inkoustová cartridge PG-540XL černá, 600 stran</t>
  </si>
  <si>
    <t>CANON Inkoustová cartridge PGI-9M purpurová</t>
  </si>
  <si>
    <t>CANON Inkoustová cartridge CLI-551BKXL černá</t>
  </si>
  <si>
    <t>CANON Inkoustová cartridge CRG-045H C , cyan, 2200 str.</t>
  </si>
  <si>
    <t>CANON Inkoustová cartridge CLI-551BK černá</t>
  </si>
  <si>
    <t>CANON Inkoustová cartridge CLI-521C azurová</t>
  </si>
  <si>
    <t>CANON Inkoustová cartridge CLI-8C azurová</t>
  </si>
  <si>
    <t>CANON Inkoustová cartridge PGI-9PC foto azurová</t>
  </si>
  <si>
    <t>Canon PGI-525PGBK černá cartridge PGI525PGBK</t>
  </si>
  <si>
    <t>Canon inkoust PGI-555XXL černá 1000stran</t>
  </si>
  <si>
    <t>CANON Inkoustová cartridge CLI-581-C XL (2049C001), Azurová, 8,3ml, 519 stran</t>
  </si>
  <si>
    <t>CANON Inkoustová cartridge CLI-551M purpurová</t>
  </si>
  <si>
    <t>CANON Inkoustová cartridge BCI-6C azurová</t>
  </si>
  <si>
    <t>CANON Inkoustová cartridge PG-540/CL-541 černá, barevná</t>
  </si>
  <si>
    <t>CANON Inkoustová cartridge CLI-521Y žlutá</t>
  </si>
  <si>
    <t>CANON Inkoustová cartridge PGI-5BK černá</t>
  </si>
  <si>
    <t>CANON Inkoustová cartridge PGI-9Y žlutá</t>
  </si>
  <si>
    <t>CANON Inkoustová cartridge CLI-551YXL žlutá</t>
  </si>
  <si>
    <t>CANON Inkoustová cartridge CLI-526 C/M/Y sada 3barevná (azurová, purpurová, žlutá)</t>
  </si>
  <si>
    <t>CANON Inkoustová cartridge CRG-045H Bk, black, 2800str</t>
  </si>
  <si>
    <t>CANON Inkoustová cartridge CL-513 3barevná</t>
  </si>
  <si>
    <t>CANON Inkoustová cartridge PGI-9G zelená</t>
  </si>
  <si>
    <t>CANON Inkoustová cartridge CLI-526C azurová</t>
  </si>
  <si>
    <t>CANON inkoustova cartridge CLI8PC , light cyan, 450str.</t>
  </si>
  <si>
    <t>CANON Inkoustová cartridge CLI-8Y žlutá</t>
  </si>
  <si>
    <t>CANON Inkoustová cartridge PGI-9MBK matně černá</t>
  </si>
  <si>
    <t>CANON Inkoustová cartridge CLI-551CXL azurová</t>
  </si>
  <si>
    <t>CANON Inkoustová cartridge CLI-581-Y XL (2051C001), Žlutá, 8,3ml, 518 stran</t>
  </si>
  <si>
    <t>CANON Inkoustová cartridge CLI-551C azurová</t>
  </si>
  <si>
    <t>CANON Inkoustová cartridge PGI-550BK černá</t>
  </si>
  <si>
    <t>CANON Inkoustová cartridge CLI-521C/M/Y sada 3barevná (azurová, purpurová, žlutá)</t>
  </si>
  <si>
    <t>CANON Inkoustová cartridge CLI-581-C XXL 11,7ml, black</t>
  </si>
  <si>
    <t>Canon cartridge CLI-42 8inks Multi Pack</t>
  </si>
  <si>
    <t>CANON Inkoustová cartridge CLI-8BK černá</t>
  </si>
  <si>
    <t>CANON Inkoustová cartridge PG-512 černá</t>
  </si>
  <si>
    <t>CANON Inkoustová cartridge PGI-9PM foto purpurová</t>
  </si>
  <si>
    <t>CANON Inkoustová cartridge CRG-045H Y , yellow, 2200 str.</t>
  </si>
  <si>
    <t>CANON Inkoustová cartridge CLI-551Y žlutá</t>
  </si>
  <si>
    <t>CANON Inkoustová cartridge BCI-6M purpurová</t>
  </si>
  <si>
    <t>CANON Inkoustová cartridge PGI-525BK-2pack černá</t>
  </si>
  <si>
    <t>CANON Inkoustová cartridge CLI-526Y žlutá</t>
  </si>
  <si>
    <t>CANON Inkoustová cartridge PGI-550BKXL černá</t>
  </si>
  <si>
    <t>CANON Inkoustová cartridge PGI-9GY šedá</t>
  </si>
  <si>
    <t>CANON Inkoustová cartridge CLI-526BK černá</t>
  </si>
  <si>
    <t>CANON Inkoustová cartridge CLI-551MXL purpurová</t>
  </si>
  <si>
    <t>CANON Inkoustová cartridge CLI-581-BK XL (2052C001), Černá, 8,3ml, 3120 stran</t>
  </si>
  <si>
    <t>CANON Inkoustová cartridge CLI-551 C/M/Y/BK sada 4barevná (azurová, purpurová, žlutá, černá)</t>
  </si>
  <si>
    <t>CANON Inkoustová cartridge CLI-521BK černá</t>
  </si>
  <si>
    <t>CANON Toner CRG-054HM, purpurový, 2300 str.</t>
  </si>
  <si>
    <t>CANON toner CRG-731Y žlutý</t>
  </si>
  <si>
    <t>CANON Toner EP-701Y žlutý</t>
  </si>
  <si>
    <t>CANON Toner CRG-719 černý</t>
  </si>
  <si>
    <t>CANON Toner 055H, CRG-055H, 3018C002, Purpurový, 5 900 stran</t>
  </si>
  <si>
    <t>Toner Canon T (CRG-T), černý, 3500 str.</t>
  </si>
  <si>
    <t>CANON Toner CRG-711C azurový</t>
  </si>
  <si>
    <t>Canon CRG-719H, černý, 6400 stran</t>
  </si>
  <si>
    <t>CANON Toner CRG 051 H 4000str black</t>
  </si>
  <si>
    <t>CANON Toner EP-701BK černý</t>
  </si>
  <si>
    <t>CANON Toner C-EXV42 černý</t>
  </si>
  <si>
    <t>CANON Toner CRG-728 černý</t>
  </si>
  <si>
    <t>CANON Toner CRG-054HBk, černý, 3100 str.</t>
  </si>
  <si>
    <t>CANON Toner CRG-718BK černý</t>
  </si>
  <si>
    <t>CANON Toner CRG-716M purpurový</t>
  </si>
  <si>
    <t>CANON Toner CRG-718M purpurový</t>
  </si>
  <si>
    <t>CANON Toner 055H, CRG-055H, 3020C002, Černá, 7600 stran</t>
  </si>
  <si>
    <t>CANON Toner CRG-054HY, žlutý, 2300 str.</t>
  </si>
  <si>
    <t>CANON toner 711C, modrá, 6000 str.</t>
  </si>
  <si>
    <t>Canon toner CRG-731C azurový , 1500 str</t>
  </si>
  <si>
    <t>CANON Toner CRG-718BK 2pack černý</t>
  </si>
  <si>
    <t>CANON Toner EP-701M purpurový</t>
  </si>
  <si>
    <t>CANON Toner CRG-716BK černý</t>
  </si>
  <si>
    <t>CANON Toner 055H, CRG-055H, 3017C002, Žlutý, 5 900 stran</t>
  </si>
  <si>
    <t>CANON Toner CRG-711M purpurový</t>
  </si>
  <si>
    <t>CANON CRG-731H, černý, 2400 stran</t>
  </si>
  <si>
    <t>CANON Toner EP-27 černý</t>
  </si>
  <si>
    <t>CANON Toner CRG-716Y žlutý</t>
  </si>
  <si>
    <t>CANON Toner CRG-054HC, azurový, 2500str</t>
  </si>
  <si>
    <t>CANON Toner CRG-718CMYK sada 4barevná (azurový, purpurový, žlutý, černý)</t>
  </si>
  <si>
    <t>CANON Toner CRG-716C azurový</t>
  </si>
  <si>
    <t>CANON Toner CRG-718Y žlutý</t>
  </si>
  <si>
    <t>CANON Toner 055H, CRG-055H, 3019C002, Azurový, 5 900 stran</t>
  </si>
  <si>
    <t>CANON Toner CRG-711B černý</t>
  </si>
  <si>
    <t>Canon toner CRG-731, magenta, 1500 stran</t>
  </si>
  <si>
    <t>CANON Toner EP-701C azurový</t>
  </si>
  <si>
    <t>CANON toner CEXV14, černý, 8300str</t>
  </si>
  <si>
    <t>CANON Toner FX-10 černý</t>
  </si>
  <si>
    <t>CANON Toner CRG725Bk black 1600str</t>
  </si>
  <si>
    <t>CANON Toner CRG703, black, 2500 str.</t>
  </si>
  <si>
    <t>CANON toner CEXV33, black, 14600str</t>
  </si>
  <si>
    <t>CANON Toner CRG-711Y žlutý</t>
  </si>
  <si>
    <t>CANON Toner CRG-718C azurový</t>
  </si>
  <si>
    <t>Dell Toner 1130 HC black (2MMJP)</t>
  </si>
  <si>
    <t>DEVELOP Toner TN221K A8K31D0, black, 24000 str.</t>
  </si>
  <si>
    <t>DEVELOP Toner TN221Y A8K32D0, yellow 21000 str</t>
  </si>
  <si>
    <t>DEVELOP Toner TN328Y, TN-328Y, AAV82D0, yellow, 28000 str.</t>
  </si>
  <si>
    <t>DEVELOP Toner TN221C A8K34D0, cyan, 21000 str.</t>
  </si>
  <si>
    <t>DEVELOP Toner TN328K, TN-328K, AAV81D0, black, 28000str.</t>
  </si>
  <si>
    <t>DEVELOP Toner TN221M A8K33D0, magenta, 21000 str.</t>
  </si>
  <si>
    <t>DEVELOP Toner TN328M, TN-328M, AAV83D0, magenta, 28000 str.</t>
  </si>
  <si>
    <t>DEVELOP Toner TN328C, TN-328C, AAV84D0, cyan, 28000str.</t>
  </si>
  <si>
    <t>EPSON Inkoustová cartridge T1291 (Černá)</t>
  </si>
  <si>
    <t>EPSON inkoustová cartridge, T6734, C13T67344A, yellow</t>
  </si>
  <si>
    <t>EPSON Inkoustová cartridge T2601 black 6,2ml</t>
  </si>
  <si>
    <t>EPSON Inkoustová cartridge 101ECOTANK YELLOW</t>
  </si>
  <si>
    <t>EPSON Inkoustová cartridge C13T27124010 cyan 10,4 ml</t>
  </si>
  <si>
    <t>EPSON Inkoustová cartridge T1302 (Azurová)</t>
  </si>
  <si>
    <t>EPSON Inkoustová cartridge T6643 (Purpurová)</t>
  </si>
  <si>
    <t>EPSON Inkoustová cartridge 101 ECOTANK BLACK</t>
  </si>
  <si>
    <t>EPSON Inkoustová cartridge C13T27914012, 27XXL, black, 34,1 ml</t>
  </si>
  <si>
    <t>EPSON Inkoustová cartridge C13T27144010 yellow 10,4 ml</t>
  </si>
  <si>
    <t>EPSON Inkoustová cartridge T0711H High Capacity Black (2x černá)</t>
  </si>
  <si>
    <t>EPSON inkoustová cartridge, T6732, CC13T67324A, cyan</t>
  </si>
  <si>
    <t>EPSON Inkoustová cartridge T2614 , yellow, 300 stran</t>
  </si>
  <si>
    <t>EPSON Inkoustová cartridge 103 ECOTANK MAGENTA</t>
  </si>
  <si>
    <t>EPSON Inkoustová cartridge T2714 27 XL C13T27144012 yellow 10,4 ml</t>
  </si>
  <si>
    <t>EPSON Inkoustová cartridge 112 ECOTANK CYAN</t>
  </si>
  <si>
    <t>EPSON Toner T0807 sada (cyan, magenta, žlutá, light cyan, light magenta a černá), 6x7,4ml</t>
  </si>
  <si>
    <t>EPSON inkoustová cartridge, T6735, C13T67354A, light cyan</t>
  </si>
  <si>
    <t>EPSON Inkoustová cartridge 101ECOTANK MAGENTA</t>
  </si>
  <si>
    <t>EPSON Inkoustová cartridge C13T27114010 black 17,7 ml</t>
  </si>
  <si>
    <t>EPSON Inkoustová cartridge Epson 103 ECOTANK BLACK</t>
  </si>
  <si>
    <t>EPSON Inkoustová cartridge T1304 (Žlutá)</t>
  </si>
  <si>
    <t>EPSON Inkoustová cartridge T6642 (Azurová)</t>
  </si>
  <si>
    <t>EPSON Inkoustová cartridge 103 ECOTANK YELLOW</t>
  </si>
  <si>
    <t>EPSON inkoustová cartidge T1303 (Purpurová)</t>
  </si>
  <si>
    <t>EPSON inkoustová cartridge T1295 DURABrite Ultra Ink, Multipack 4-barevná</t>
  </si>
  <si>
    <t>EPSON Inkoustová cartridge T1306 Multipack CMY</t>
  </si>
  <si>
    <t>EPSON Inkoustová cartridge Sada T0715 - obsahuje T0711-T0714</t>
  </si>
  <si>
    <t>EPSON inkoustová cartridge, T6733, C13T67334A, magenta</t>
  </si>
  <si>
    <t>EPSON Inkoustová cartridge C13T26124010 , cyan, 300 stran</t>
  </si>
  <si>
    <t>EPSON Inkoustová cartridge C13T27114012 T2711 27 XL black 17,7 ml</t>
  </si>
  <si>
    <t>EPSON Inkoustová cartridge 112 ECOTANK BLACK</t>
  </si>
  <si>
    <t>EPSON Inkoustová cartridge T6644 (Žlutá)</t>
  </si>
  <si>
    <t>EPSON inkoustová cartridge, T6736, C13T67364A, light magenta</t>
  </si>
  <si>
    <t>EPSON Inkoustová cartridge 112 ECOTANK MAGENTA</t>
  </si>
  <si>
    <t>EPSON Inkoustová cartridge 101 ECOTANK CYAN</t>
  </si>
  <si>
    <t>EPSON Inkoustová cartridge 27XL, C13T27154012, Multipack (azurová / purpurová / žlutá), 3x10,4 ml</t>
  </si>
  <si>
    <t>EPSON Inkoustová cartridge C13T27134010 magenta 10,4 ml</t>
  </si>
  <si>
    <t>EPSON Inkoustová cartridge T1301 (Černá)</t>
  </si>
  <si>
    <t>EPSON inkoustová cartridge, T6731, C13T67314A, černá</t>
  </si>
  <si>
    <t>EPSON Inkoustová cartridge T6641 (Černá)</t>
  </si>
  <si>
    <t>EPSON Inkoustová cartridge 103 ECOTANK CYAN</t>
  </si>
  <si>
    <t>EPSON Inkoustová cartridge T2712 27 XL C13T27124012 cyan 10,4 ml</t>
  </si>
  <si>
    <t>EPSON Toner C13S050591 purpurový 6000stran</t>
  </si>
  <si>
    <t>EPSON Toner C13S050317 (Fialový)</t>
  </si>
  <si>
    <t>EPSON Toner C13S051160 (Azurový)</t>
  </si>
  <si>
    <t>EPSON Toner C13S050612, Magenta, 1400 str.</t>
  </si>
  <si>
    <t>EPSON Toner S050493 (Černý)</t>
  </si>
  <si>
    <t>EPSON Toner C13S050319 (Černý)</t>
  </si>
  <si>
    <t>EPSON Toner C13S050592 azurový 6000stran</t>
  </si>
  <si>
    <t>EPSON Toner C13S051158 (Žlutý)</t>
  </si>
  <si>
    <t>EPSON Toner C13S050316 (Žlutý)</t>
  </si>
  <si>
    <t>EPSON Toner C13S051161 (Černý)</t>
  </si>
  <si>
    <t>EPSON Toner C13S050613, Cyan, 1400 str.</t>
  </si>
  <si>
    <t>EPSON Toner C13S050590 žlutý 6000stran</t>
  </si>
  <si>
    <t>EPSON Toner C13S050318 (Azurový)</t>
  </si>
  <si>
    <t>EPSON Toner C13S050594 černý (doublepack) 2x6000stran</t>
  </si>
  <si>
    <t>EPSON Toner C13S051159 (Fialový)</t>
  </si>
  <si>
    <t>EPSON Toner C13S050611, Yellow, 1400 stran</t>
  </si>
  <si>
    <t>EPSON Toner C13S050614, Black, 2000 str.</t>
  </si>
  <si>
    <t>EPSON Válec C13S051201 yellow 30000str.</t>
  </si>
  <si>
    <t>EPSON Válec C13S051204 black 30000str.</t>
  </si>
  <si>
    <t>EPSON Válec C13S051202 magenta 30000str.</t>
  </si>
  <si>
    <t>EPSON Válec C13S051203 cyan 30000 str.</t>
  </si>
  <si>
    <t>KONICA-MINOLTA Inkoustová cartridge 4171-306, 1710436-001, 20 000 str.</t>
  </si>
  <si>
    <t>KONICA-MINOLTA Toner A00W012 cyan/magenta/yellow 4500str.</t>
  </si>
  <si>
    <t>Konica MINOLTA toner 1710589-005, žlutý, 4500 str</t>
  </si>
  <si>
    <t>KONICA-MINOLTA Toner TN216Y yellow 26000str.</t>
  </si>
  <si>
    <t>KONICA-MINOLTA Toner TNP51C, cyan, 5000 tsr.</t>
  </si>
  <si>
    <t>KONICA-MINOLTA Toner 8938621 black 15000str.</t>
  </si>
  <si>
    <t>KONICA-MINOLTA Toner A0WG0CH TNP21M magenta 3000str.</t>
  </si>
  <si>
    <t>KONICA-MINOLTA Toner TN321Y žlutý 25000 stran</t>
  </si>
  <si>
    <t>KONICA-MINOLTA Toner A0V30NH cyan/magenta/yellow 7500 (3x2500)str.</t>
  </si>
  <si>
    <t>KONICA-MINOLTA Toner TN118 (2x) černý 2x12000stran</t>
  </si>
  <si>
    <t>KONICA-MINOLTA Toner TNP-49Y yellow,12000 str.</t>
  </si>
  <si>
    <t>KONICA-MINOLTA Toner TN216K black 29000str.</t>
  </si>
  <si>
    <t>KONICA-MINOLTA Toner TNP51Y , yellow, 5000str.</t>
  </si>
  <si>
    <t>KONICA-MINOLTA Toner A0WG06H TNP21Y yellow 3000str.</t>
  </si>
  <si>
    <t>KONICA-MINOLTA Toner TN321C azurový 25000 stran</t>
  </si>
  <si>
    <t>KONICA MINOLTA toner žlutý TNP80Y ( AAJW252 )</t>
  </si>
  <si>
    <t>Konica MINOLTA toner 1710589-006 Fialový, 4500 str.</t>
  </si>
  <si>
    <t>KONICA-MINOLTA Toner TNP-49C, cyan, 12000 str.</t>
  </si>
  <si>
    <t>KONICA-MINOLTA Toner PagePro 6, 1710-4330-01, Black, 3000 str.</t>
  </si>
  <si>
    <t>KONICA-MINOLTA Toner 4518512 black 3000str.</t>
  </si>
  <si>
    <t>KONICA-MINOLTA Toner TNP50Y, Yellow, 5000 str.</t>
  </si>
  <si>
    <t>KONICA-MINOLTA Toner 8938622 yellow 12000str.</t>
  </si>
  <si>
    <t>KONICA-MINOLTA Toner A00W432 black 4500str.</t>
  </si>
  <si>
    <t>KONICA-MINOLTA Toner 1710567002 6000 stran černý</t>
  </si>
  <si>
    <t>KONICA-MINOLTA Toner TN217K black 17500str.</t>
  </si>
  <si>
    <t>KONICA-MINOLTA Toner TNP51M, magenta, 5000str.</t>
  </si>
  <si>
    <t>KONICA-MINOLTA Toner A0WG02H TNP20K black 5000str.</t>
  </si>
  <si>
    <t>KONICA-MINOLTA Toner TN321M purpurový 25000 stran</t>
  </si>
  <si>
    <t>KONICA-MINOLTA Toner KONICA MINOLTA toner magenta TNP80M ( AAJW352 )</t>
  </si>
  <si>
    <t>KONICA-MINOLTA Toner TNP-49M , magenta, 12000 str.</t>
  </si>
  <si>
    <t>KONICA-MINOLTA Toner MI9967000877 černý 3000stran</t>
  </si>
  <si>
    <t>KONICA-MINOLTA Toner TN216C cyan 26000str.</t>
  </si>
  <si>
    <t>KONICA-MINOLTA Toner TN-P50K, Black, 5000 str.</t>
  </si>
  <si>
    <t>Originální toner Minolta TNP-80K (AAJW152) (Černý)</t>
  </si>
  <si>
    <t>Konica MINOLTA toner 1710589-007 modrý, 4500 str.</t>
  </si>
  <si>
    <t>KONICA-MINOLTA Toner TN-P50C, cyan, 5000 str.</t>
  </si>
  <si>
    <t>KONICA-MINOLTA Toner 8938624, black, 12000 stran</t>
  </si>
  <si>
    <t>KONICA-MINOLTA Toner A0V301H black 2500str.</t>
  </si>
  <si>
    <t>KONICA-MINOLTA Toner TN114 black 22000 (2x11000)str.</t>
  </si>
  <si>
    <t>KONICA-MINOLTA Toner TN216M magenta 26000str.</t>
  </si>
  <si>
    <t>KONICA-MINOLTA Toner TN51K , black, 5000 str.</t>
  </si>
  <si>
    <t>KONICA-MINOLTA Toner A0WG0HH TNP21C cyan 3000str.</t>
  </si>
  <si>
    <t>KONICA-MINOLTA Toner TN321K černý 27000 stran</t>
  </si>
  <si>
    <t>KONICA MINOLTA toner cyan TNP80C ( AAJW452 )</t>
  </si>
  <si>
    <t>Konica MINOLTA toner 1710589-004 Černý, 4500 str.</t>
  </si>
  <si>
    <t>KONICA-MINOLTA Toner TNP-49K , black, 13000 str.</t>
  </si>
  <si>
    <t>KONICA-MINOLTA Toner TNP50M, magenta, 5000 str.</t>
  </si>
  <si>
    <t>KONICA-MINOLTA Toner 8938623 magenta 12000str.</t>
  </si>
  <si>
    <t>KONICA-MINOLTA Válec DR-311YMC, cyan/magenta/yellow, A0XV0TD</t>
  </si>
  <si>
    <t>KONICA - MINOLTA Fotoválec DR-114</t>
  </si>
  <si>
    <t>KONICA-MINOLTA Válec DR-311K, black, A0XV0RD</t>
  </si>
  <si>
    <t>KONICA-MINOLTA Válec DR512K,DR-512K,A2XN0RD, Drum Unit, BLACK, 70000-140000 str.</t>
  </si>
  <si>
    <t>KONICA-MINOLTA Odpadní nádobka 4065621 8000str.</t>
  </si>
  <si>
    <t>KONICA-MINOLTA Odpadní nádobka A4Y5WY1, WB-P05, 36000 str.</t>
  </si>
  <si>
    <t>KONICA-MINOLTA Odpadní nádobka A162WY1 A162WY2 57000str.</t>
  </si>
  <si>
    <t>KONICA-MINOLTA Odpadní nádobka WB-P03 A1AU0Y1 36000str</t>
  </si>
  <si>
    <t>KONICA-MINOLTA Developer A0XV08D DV-311Y yellow 115000str.</t>
  </si>
  <si>
    <t>KONICA-MINOLTA Developer A0XV0KD DV-311C cyan 115000str.</t>
  </si>
  <si>
    <t>KONICA-MINOLTA Developer A0XV03D DV-311K black 570000str.</t>
  </si>
  <si>
    <t>KONICA-MINOLTA Developer A0XV0ED DV-311M magenta 115000str.</t>
  </si>
  <si>
    <t>KONICA-MINOLTA Pásová jednotka TF - P05, A1480Y1 100000 str</t>
  </si>
  <si>
    <t>KYOCERA-MITA Toner TK560M magenta 10000str.</t>
  </si>
  <si>
    <t>KYOCERA-MITA Toner TK8345K, BLACK, 20000 str.</t>
  </si>
  <si>
    <t>KYOCERA toner TK-475, černá, 15000str.</t>
  </si>
  <si>
    <t>KYOCERA-MITA Toner TK-8345M, MAGENTA, 12000 str.</t>
  </si>
  <si>
    <t>KYOCERA-MITA Toner TK560K black 12000str.</t>
  </si>
  <si>
    <t>KYOCERA-MITA Toner TK8345Y, YELLOW, 12000 str.</t>
  </si>
  <si>
    <t>KYOCERA-MITA Toner TK560Y yellow 10000str.</t>
  </si>
  <si>
    <t>KYOCERA-MITA Toner TK8345C, CYAN, 12000 str.</t>
  </si>
  <si>
    <t>KYOCERA-MITA Toner TK560C cyan 10000str.</t>
  </si>
  <si>
    <t>LEXMARK inkoustová cartridge 14N1912E, #100, CMYK</t>
  </si>
  <si>
    <t>LEXMARK Toner C792A1MG magenta 6000str.</t>
  </si>
  <si>
    <t>LEXMARK Toner C792A1CG cyan 6000str.</t>
  </si>
  <si>
    <t>LEXMARK Toner C792A1YG yellow 6000str.</t>
  </si>
  <si>
    <t>LEXMARK Toner C792A1KG black 6000str.</t>
  </si>
  <si>
    <t>LEXMARK Toner 50F2H00 black 5000str.</t>
  </si>
  <si>
    <t>LEXMARK Toner B232000, Return Program černý, 3000 stran</t>
  </si>
  <si>
    <t>OKI Toner 43459330 magenta</t>
  </si>
  <si>
    <t>OKI Toner 45862838 Purpurová 7300 stran</t>
  </si>
  <si>
    <t>OKI Toner 46861308 černý 10000 stran</t>
  </si>
  <si>
    <t>OKI Toner C332 46508710, Magenta, 3000 str.</t>
  </si>
  <si>
    <t>OKI Toner 44059105 žlutý 8000 stran</t>
  </si>
  <si>
    <t>OKI Toner 44973534 purpurový 1500 stran</t>
  </si>
  <si>
    <t>OKI Toner 46861305 žlutý 10000 stran</t>
  </si>
  <si>
    <t>OKI Toner 44469704 žlutý 2000 stran</t>
  </si>
  <si>
    <t>OKI Toner 45862816 Azurová 10000 stran</t>
  </si>
  <si>
    <t>OKI Toner 44992402 černý 2500 stran</t>
  </si>
  <si>
    <t>OKI Toner 44059108 černý 8000 stran</t>
  </si>
  <si>
    <t>OKI Toner 44844614 purpurový 7300 stran</t>
  </si>
  <si>
    <t>OKI Toner 44469803 černý 3500 stran</t>
  </si>
  <si>
    <t>OKI Toner 43459331 cyan</t>
  </si>
  <si>
    <t>OKI Toner 45807106 (černý, 7 000 str.)</t>
  </si>
  <si>
    <t>OKI Toner 9004078 černý 11000 stran</t>
  </si>
  <si>
    <t>OKI Toner 45862839 Azurová 7300 stran</t>
  </si>
  <si>
    <t>OKI Toner C332 46508709, Yellow, 3000 str.</t>
  </si>
  <si>
    <t>OKI Toner 44059106 purpurový 8000 stran</t>
  </si>
  <si>
    <t>OKI Toner 44973535 azurový 1500 stran</t>
  </si>
  <si>
    <t>OKI Toner 44844616 černý 7000 stran</t>
  </si>
  <si>
    <t>OKI Toner 46861306 purpurový 10000 stran</t>
  </si>
  <si>
    <t>OKI Toner 44469705 purpurový 2000 stran</t>
  </si>
  <si>
    <t>OKI Toner 45862815 Purpurová 10000 stran</t>
  </si>
  <si>
    <t>OKI Toner 43459329 žlutý</t>
  </si>
  <si>
    <t>OKI Toner 44844613 žlutý 7300 stran</t>
  </si>
  <si>
    <t>OKI Toner 45862837 Žlutá 7300 stran</t>
  </si>
  <si>
    <t>OKI Toner C332 46508712, Black, 3500 str.</t>
  </si>
  <si>
    <t>OKI Toner 43459332 black 2500 str.</t>
  </si>
  <si>
    <t>OKI Toner 44973533 žlutý 1500 stran</t>
  </si>
  <si>
    <t>OKI Toner 45862840 Černá 7000 stran</t>
  </si>
  <si>
    <t>OKI Toner 45862818 Černá 15000 stran</t>
  </si>
  <si>
    <t>OKI Toner 46508711 , cyan, 3000str.</t>
  </si>
  <si>
    <t>OKI Toner 44059107 azurový 8000 stran</t>
  </si>
  <si>
    <t>OKI Toner 44973536 černý 2200 stran</t>
  </si>
  <si>
    <t>OKI Toner 44844615 azurový 7300 stran</t>
  </si>
  <si>
    <t>OKI Toner 46861307 azurový 10000 stran</t>
  </si>
  <si>
    <t>OKI Toner 44469706 azurový 2000 stran</t>
  </si>
  <si>
    <t>OKI Toner 45862814 Žlutá 10000 stran</t>
  </si>
  <si>
    <t>OKI Válec 44574302, černá, 25000 str.</t>
  </si>
  <si>
    <t>OKI Válec 44844408 černý, 30000 str.</t>
  </si>
  <si>
    <t>OKI Válec 44968301 černobílých 30000 nebo 20000 barevných stran</t>
  </si>
  <si>
    <t>OKI Válec 43460205 žlutý 15000 stran</t>
  </si>
  <si>
    <t>OKI Válec 44844405 yellow 30000str.</t>
  </si>
  <si>
    <t>OKI Válec 44844469 Žlutý 30000 stran</t>
  </si>
  <si>
    <t>OKI Válec 46857507 azurový 30000 stran</t>
  </si>
  <si>
    <t>OKI Válec 43460208 černý 15000 stran</t>
  </si>
  <si>
    <t>OKI Válec 44844472 Černý 30000 stran</t>
  </si>
  <si>
    <t>OKI Válec 44844407 azurový 30000 stran</t>
  </si>
  <si>
    <t>OKI Válec 43460206 purpurový 15000 stran</t>
  </si>
  <si>
    <t>OKI Válec 44844470 Fialový 30000 stran</t>
  </si>
  <si>
    <t>OKI Válec 46857506 purpurový 30000 stran</t>
  </si>
  <si>
    <t>OKI Válec 44844406 purpurový 30000 stran</t>
  </si>
  <si>
    <t>OKI Válec 46857508 černý 30000 stran</t>
  </si>
  <si>
    <t>OKI Válec 43460207 azurový 15000 stran</t>
  </si>
  <si>
    <t>OKI Válec 44844471 Azurový 30000 stran</t>
  </si>
  <si>
    <t>OKI Válec 46857505 žlutý 30000 stran</t>
  </si>
  <si>
    <t>OKI Pásová jednotka 44846204, 80000 str.</t>
  </si>
  <si>
    <t>OKI Zapékací jednotka 44472603</t>
  </si>
  <si>
    <t>OKI Zapékací jednotka 47219604 100000 stran</t>
  </si>
  <si>
    <t>OKI Zapékací jednotka 44848805 na 100000 stran</t>
  </si>
  <si>
    <t>OKI Pásová jednotka 44472202, 60 000 str.</t>
  </si>
  <si>
    <t>OKI Pásová jednotka 47074503 80000 stran</t>
  </si>
  <si>
    <t>RICOH Toner 842063, MP C2551,magenta, 9500str.</t>
  </si>
  <si>
    <t>RICOH Toner 842061,MP C2551, černý, 10000str.</t>
  </si>
  <si>
    <t>RICOH Toner Typ215, Black, 20000 str.</t>
  </si>
  <si>
    <t>RICOH Toner 842064,MP C2551 cyan, 9500str.</t>
  </si>
  <si>
    <t>RICOH Toner 842042, 885266, Aficio MP 3353, black, 11000 str.</t>
  </si>
  <si>
    <t>RICOH Toner 842062, MP C2551,yellow, 9500str.</t>
  </si>
  <si>
    <t>SAMSUNG Toner CLT-M506L, purpurový, 3500 stran</t>
  </si>
  <si>
    <t>SAMSUNG Toner CLP-C300A/ELS azurový 1000stran</t>
  </si>
  <si>
    <t>SAMSUNG Toner CLT-M504S, magenta, 1800 str.</t>
  </si>
  <si>
    <t>SAMSUNG Toner CLT-K503S, černý, 2500 stan</t>
  </si>
  <si>
    <t>SAMSUNG Toner MLT-D1042S Black</t>
  </si>
  <si>
    <t>SAMSUNG Toner MLT D205S/ELS černý 2000stran</t>
  </si>
  <si>
    <t>SAMSUNG Toner CLT-Y4072S žlutý 1000stran</t>
  </si>
  <si>
    <t>SAMSUNG Toner CLT-K503L, černý, 8000 stan</t>
  </si>
  <si>
    <t>SAMSUNG Toner CLT-C506L, azurový, 3500 stran</t>
  </si>
  <si>
    <t>SAMSUNG Toner CLT-M4072S purpurový 1000stran</t>
  </si>
  <si>
    <t>SAMSUNG Toner CLP-M300A/ELS purpurový 1000stran</t>
  </si>
  <si>
    <t>SAMSUNG Toner CLT-C504S, cyan, 1800 str.</t>
  </si>
  <si>
    <t>SAMSUNG Toner MLT-D1052L/ELS černý 2500 stran</t>
  </si>
  <si>
    <t>SAMSUNG Toner CLT-Y503S, žlutá, 2500 stran</t>
  </si>
  <si>
    <t>SAMSUNG Toner MLT-D116L/ELS černý 3000stran</t>
  </si>
  <si>
    <t>SAMSUNG Toner CLT-Y506L, žlutý, 3500 stran</t>
  </si>
  <si>
    <t>SAMSUNG Toner MLT-D116S/ELS černý 1200stran</t>
  </si>
  <si>
    <t>SAMSUNG Toner CLT-Y503L, žlutá, 5000 stran</t>
  </si>
  <si>
    <t>SAMSUNG Toner CLT-Y504S, yellow, 1800 str.</t>
  </si>
  <si>
    <t>SAMSUNG Toner CLT-C503S, modrý, 2500 stran</t>
  </si>
  <si>
    <t>SHARP Toner MLT-D203E, black,</t>
  </si>
  <si>
    <t>SAMSUNG Toner CLT-C4072S azurový 1000stran</t>
  </si>
  <si>
    <t>SAMSUNG Toner CLT-C503L, modrý, 5000 stran</t>
  </si>
  <si>
    <t>SAMSUNG Toner CLT-K506L, černý, 6000 stran</t>
  </si>
  <si>
    <t>SAMSUNG Toner MLT-D2092L/ELS černý 5000stran</t>
  </si>
  <si>
    <t>SAMSUNG Toner MLT-D108S černý 1500stran</t>
  </si>
  <si>
    <t>SAMSUNG Toner CLP-K300A/ELS černý 2000stran</t>
  </si>
  <si>
    <t>SAMSUNG Toner CLT-K504S, black, 2500 str.</t>
  </si>
  <si>
    <t>SAMSUNG Toner CLT-M503S, červená, 2500stran</t>
  </si>
  <si>
    <t>SAMSUNG Toner MLT-D111L/ELS Black Toner 1 800 stran</t>
  </si>
  <si>
    <t>SAMSUNG Toner CLT-M503L, červená, 5000stran</t>
  </si>
  <si>
    <t>SAMSUNG Toner CLT-K4072S černý 1500stran</t>
  </si>
  <si>
    <t>SAMSUNG Toner MLT-D111S/ELS černý 1000 stran</t>
  </si>
  <si>
    <t>SAMSUNG Toner CLP-Y300A/ELS žlutý 1000stran</t>
  </si>
  <si>
    <t>SAMSUNG Válec MLT-R116/SEE válec 9000stran</t>
  </si>
  <si>
    <t>SAMSUNG Válec CLT-R407 24000stran</t>
  </si>
  <si>
    <t>SAMSUNG Odpadní nádoba Samsung CLT-W506</t>
  </si>
  <si>
    <t>SHARP Toner AR-202LT black 16000str.</t>
  </si>
  <si>
    <t>SHARP toner MX-60GTYA yellow 24000str.</t>
  </si>
  <si>
    <t>SHARP Toner MX-23GTBA black 18000str.</t>
  </si>
  <si>
    <t>SHARP Toner MX-31GTBA black 18000str.</t>
  </si>
  <si>
    <t>SHARP Toner MX-235GT, černý, 16000 stran</t>
  </si>
  <si>
    <t>SHARP Toner MX-31GTYA yellow 15000str.</t>
  </si>
  <si>
    <t>SHARP Toner MX-60GT-CA cyan 24000str.</t>
  </si>
  <si>
    <t>SHARP Toner AR-020T black 16000str.</t>
  </si>
  <si>
    <t>SHARP Toner MX-27GTMA magenta 15000str.</t>
  </si>
  <si>
    <t>SHARP Toner MX-31GTCA cyan 15000str.</t>
  </si>
  <si>
    <t>SHARP Toner MX-23GTCA cyan 10000str.</t>
  </si>
  <si>
    <t>SHARP Toner MX-27GTBA black 18000str.</t>
  </si>
  <si>
    <t>SHARP Toner MX-60GTMA magenta 24000str.</t>
  </si>
  <si>
    <t>SHARP Toner MX-312GT, black, 25000 str.</t>
  </si>
  <si>
    <t>SHARP Toner MX500GT , black, 40000 str.</t>
  </si>
  <si>
    <t>SHARP Toner MX-27GTYA yellow 15000str.</t>
  </si>
  <si>
    <t>SHARP Toner MX-31GTMA magenta 15000str.</t>
  </si>
  <si>
    <t>SHARP Toner MX-23GTYA yellow 10000str.</t>
  </si>
  <si>
    <t>SHARP Toner MX-60GT-BA black 40000str.</t>
  </si>
  <si>
    <t>SHARP Toner MX-23GTMA magenta 10000str.</t>
  </si>
  <si>
    <t>SHARP Toner MX-27GTCA cyan 15000str.</t>
  </si>
  <si>
    <t>SHARP Odpadní nádobka MX-503HB</t>
  </si>
  <si>
    <t>TOSHIBA Toner T-FC415E-Y, 6AJ00000182, yellow, 33600 str.</t>
  </si>
  <si>
    <t>TOSHIBA Toner T281CEC cyan 10000str.</t>
  </si>
  <si>
    <t>TOSHIBA Toner 6AJ00000143 T-FC505EM Magenta 33600str.</t>
  </si>
  <si>
    <t>TOSHIBA Toner T-FC415E-C, 6AJ00000172, cyan, 33600 str.</t>
  </si>
  <si>
    <t>TOSHIBA Toner T281CEY yellow 10000str.</t>
  </si>
  <si>
    <t>TOSHIBA Toner T-5070E</t>
  </si>
  <si>
    <t>TOSHIBA Toner T-FC50E-M, MAGENTA</t>
  </si>
  <si>
    <t>TOSHIBA Toner T-FC505EC (6AJ00000135) Cyan , 33600 str.</t>
  </si>
  <si>
    <t>TOSHIBA Toner T-FC415E-M, 6AJ00000178, magenta, 33600 str.</t>
  </si>
  <si>
    <t>TOSHIBA Toner T281CEK black 20000str.</t>
  </si>
  <si>
    <t>TOSHIBA Toner 6AJ00000147 T-FC505EY Yellow, 33600 str.</t>
  </si>
  <si>
    <t>TOSHIBA Toner T-FC50E-C, CYAN</t>
  </si>
  <si>
    <t>TOSHIBA Toner TFC50EY, YELLOW</t>
  </si>
  <si>
    <t>TOSHIBA Toner T2450E black 24000str.</t>
  </si>
  <si>
    <t>TOSHIBA Toner 6AJ00000139 T-FC505EK black, 38400 str.</t>
  </si>
  <si>
    <t>TOSHIBA Toner T-FC415E-K, 6AJ00000175, black, 38400 str.</t>
  </si>
  <si>
    <t>TOSHIBA Toner T281CEM magenta 10000str.</t>
  </si>
  <si>
    <t>TOSHIBA Toner T-FC50E-K, BLACK</t>
  </si>
  <si>
    <t>TOSHIBA Odpadní nádobka TB-281c</t>
  </si>
  <si>
    <t>TOSHIBA Odpadní nádobka TBFC505E, 6ag00007695</t>
  </si>
  <si>
    <t>Triumph Adler 3207ci CK-8512Y žlutý 15000str.</t>
  </si>
  <si>
    <t>Triumph Adler P-2540i mfp (CK-4520) toner black</t>
  </si>
  <si>
    <t>Utax tonerová kazeta (1T02XD0UT0, CK8531K) černá</t>
  </si>
  <si>
    <t>Triumph Adler 3207ci CK-8512M purpurový 15000str.</t>
  </si>
  <si>
    <t>Utax tonerová kazeta (1T02XDAUT0, CK8531Y) žlutý</t>
  </si>
  <si>
    <t>Triumph Adler 3207ci Toner CK-8512K 25000str. černý</t>
  </si>
  <si>
    <t>Utax tonerová kazeta (1T02XDBUT0, CK8531M) magenta</t>
  </si>
  <si>
    <t>TRIUMPH ADLER Toner CK-8512C azurový 15000str.</t>
  </si>
  <si>
    <t>XEROX Toner 106R03509, YELLOW, 2500 str.</t>
  </si>
  <si>
    <t>XEROX Toner 113R00724 purpurový 6000stran</t>
  </si>
  <si>
    <t>XEROX Toner 106R03936, azurový 16800 str.</t>
  </si>
  <si>
    <t>XEROX Toner 106R01529 černý 5000stran</t>
  </si>
  <si>
    <t>XEROX Toner 106R03520, BLACK, 5200 str.</t>
  </si>
  <si>
    <t>XEROX Toner 108R00931, Pevný inkoust v Color Stix, Cyan, 4 400 str.</t>
  </si>
  <si>
    <t>Xerox Toner 106R02773 černý 1500 stran</t>
  </si>
  <si>
    <t>XEROX Toner 106R01389 purpurový 2200stran</t>
  </si>
  <si>
    <t>XEROX Toner 106R03937, purpurový 16800 str.</t>
  </si>
  <si>
    <t>XEROX Toner 108R00935, Pevný inkoust v Color Stix, Black, 8 600 str.</t>
  </si>
  <si>
    <t>XEROX Toner 106R01634 černý 2000stran</t>
  </si>
  <si>
    <t>XEROX Toner 006R01463 magenta, 15000 str.</t>
  </si>
  <si>
    <t>XEROX Toner 106R03510, CYAN, 2500 str.</t>
  </si>
  <si>
    <t>XEROX Toner 113R00725 žlutý 6000stran</t>
  </si>
  <si>
    <t>XEROX Toner 106R01413 černý 20000stran</t>
  </si>
  <si>
    <t>XEROX Toner 106R01391 černý 3000stran</t>
  </si>
  <si>
    <t>XEROX Toner 106R03939, černý 16800 str.</t>
  </si>
  <si>
    <t>XEROX Toner 106R01048 černý 8000stran</t>
  </si>
  <si>
    <t>XEROX Toner 108R00932, Pevný inkoust v Color Stix, Magenta, 4 400 str.</t>
  </si>
  <si>
    <t>XEROX Toner 106R01631 azurový 1000stran</t>
  </si>
  <si>
    <t>XEROX Toner 006R01461, black, 22000 str.</t>
  </si>
  <si>
    <t>XEROX Toner 106R01388 azurový 2200stran</t>
  </si>
  <si>
    <t>XEROX Toner 113R00723 azurový 6000stran</t>
  </si>
  <si>
    <t>XEROX Toner 106R02182 černý 2200stran</t>
  </si>
  <si>
    <t>XEROX Toner 006R01464, cyan, 15000 str.</t>
  </si>
  <si>
    <t>XEROX Toner 006R01573 černý 9000stran</t>
  </si>
  <si>
    <t>XEROX Toner 106R03511, PURPLE, 2500 str.</t>
  </si>
  <si>
    <t>XEROX Toner 113R00726 černý 8000stran</t>
  </si>
  <si>
    <t>XEROX Toner 106R01390 žlutý 2200stran</t>
  </si>
  <si>
    <t>XEROX Toner 106R03938, žlutý 16800 str.</t>
  </si>
  <si>
    <t>XEROX Toner 106R01486 černý 4100stran</t>
  </si>
  <si>
    <t>XEROX Toner 108R00933, Pevný inkoust v Color Stix, Yellow, 4 400 str.</t>
  </si>
  <si>
    <t>XEROX Toner 106R01633 žlutý 1000stran</t>
  </si>
  <si>
    <t>XEROX Toner 006R01462, wellow, 15000 str.</t>
  </si>
  <si>
    <t>Xerox válec 108R00868 (108R00868)</t>
  </si>
  <si>
    <t>XEROX Válec 013R00670 , black, 70000str</t>
  </si>
  <si>
    <t>XEROX Odpadní nádobka 108R01416, 30000 str.</t>
  </si>
  <si>
    <t>XEROX Servisní souprava 109R00783, 30 000 str.</t>
  </si>
  <si>
    <t>XEROX Odpadní nádobka 008R13089, 33000 str.</t>
  </si>
  <si>
    <t>Upravený počet</t>
  </si>
  <si>
    <t>Konstanta</t>
  </si>
  <si>
    <t>Celkem Kč upraveno</t>
  </si>
  <si>
    <t>Požadovaný počet kusů</t>
  </si>
  <si>
    <t>Nabídková cena za kus v Kč bez DPH</t>
  </si>
  <si>
    <t>Nabídková cena celkem v Kč bez DPH za část 3:</t>
  </si>
  <si>
    <t>Část 3:  Originální tonery a příslušenství ostatních značek</t>
  </si>
  <si>
    <t>Dodavatel je povinen vyplnit všechna žlutě podbarvená pole kladnou nenulovou hodnotou!</t>
  </si>
  <si>
    <t>Nabídková cena za požadovaný počet kusů v Kč bez DPH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</si>
</sst>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charset val="238"/>
      <scheme val="minor"/>
    </font>
    <font>
      <sz val="11"/>
      <color theme="1"/>
      <name val="Times New Roman"/>
      <family val="1"/>
      <charset val="238"/>
    </font>
    <font>
      <b/>
      <sz val="18"/>
      <color theme="1"/>
      <name val="Times New Roman"/>
      <family val="1"/>
      <charset val="238"/>
    </font>
    <font>
      <b/>
      <sz val="14"/>
      <name val="Times New Roman"/>
      <family val="1"/>
      <charset val="238"/>
    </font>
    <font>
      <b/>
      <sz val="11"/>
      <name val="Calibri"/>
      <family val="2"/>
      <charset val="238"/>
      <scheme val="minor"/>
    </font>
    <font>
      <sz val="16"/>
      <color rgb="FFFF0000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2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</fonts>
  <fills count="13">
    <fill>
      <patternFill patternType="none"/>
    </fill>
    <fill>
      <patternFill patternType="gray125"/>
    </fill>
    <fill>
      <patternFill patternType="solid">
        <fgColor rgb="FFFFF090"/>
        <bgColor indexed="64"/>
      </patternFill>
    </fill>
    <fill>
      <patternFill patternType="solid">
        <fgColor theme="0" tint="-0.34998626667073579"/>
        <bgColor theme="0" tint="-0.34998626667073579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rgb="FFFFFF00"/>
        <bgColor indexed="64"/>
      </patternFill>
    </fill>
    <fill>
      <patternFill patternType="solid">
        <fgColor rgb="FFFFFF00"/>
        <bgColor theme="0" tint="-0.34998626667073579"/>
      </patternFill>
    </fill>
    <fill>
      <patternFill patternType="solid">
        <fgColor theme="7" tint="0.79998168889431442"/>
        <bgColor theme="0" tint="-0.34998626667073579"/>
      </patternFill>
    </fill>
    <fill>
      <patternFill patternType="solid">
        <fgColor rgb="FFFFFF00"/>
        <bgColor theme="0" tint="-0.14999847407452621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theme="0" tint="-0.34998626667073579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92D05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3" fillId="5" borderId="5" xfId="0" applyFont="1" applyFill="1" applyBorder="1" applyAlignment="1">
      <alignment horizontal="center" vertical="center" wrapText="1"/>
    </xf>
    <xf numFmtId="0" fontId="1" fillId="7" borderId="1" xfId="0" applyFont="1" applyFill="1" applyBorder="1" applyAlignment="1">
      <alignment horizontal="center" vertical="center" wrapText="1"/>
    </xf>
    <xf numFmtId="0" fontId="0" fillId="3" borderId="1" xfId="0" applyFont="1" applyFill="1" applyBorder="1" applyAlignment="1">
      <alignment horizontal="center" vertical="center" wrapText="1"/>
    </xf>
    <xf numFmtId="0" fontId="0" fillId="7" borderId="1" xfId="0" applyFont="1" applyFill="1" applyBorder="1" applyAlignment="1">
      <alignment horizontal="center" vertical="center" wrapText="1"/>
    </xf>
    <xf numFmtId="0" fontId="0" fillId="4" borderId="1" xfId="0" applyFont="1" applyFill="1" applyBorder="1" applyAlignment="1">
      <alignment horizontal="center" vertical="center" wrapText="1"/>
    </xf>
    <xf numFmtId="0" fontId="0" fillId="2" borderId="2" xfId="0" applyFont="1" applyFill="1" applyBorder="1" applyAlignment="1">
      <alignment horizontal="center" vertical="center" wrapText="1"/>
    </xf>
    <xf numFmtId="0" fontId="0" fillId="9" borderId="2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0" fillId="10" borderId="1" xfId="0" applyFont="1" applyFill="1" applyBorder="1" applyAlignment="1">
      <alignment horizontal="center" vertical="center" wrapText="1"/>
    </xf>
    <xf numFmtId="0" fontId="8" fillId="11" borderId="1" xfId="0" applyFont="1" applyFill="1" applyBorder="1" applyAlignment="1">
      <alignment horizontal="center" vertical="center" wrapText="1"/>
    </xf>
    <xf numFmtId="4" fontId="2" fillId="5" borderId="6" xfId="0" applyNumberFormat="1" applyFont="1" applyFill="1" applyBorder="1" applyAlignment="1">
      <alignment horizontal="center" vertical="center" wrapText="1"/>
    </xf>
    <xf numFmtId="4" fontId="7" fillId="12" borderId="4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left"/>
    </xf>
    <xf numFmtId="0" fontId="3" fillId="5" borderId="9" xfId="0" applyFont="1" applyFill="1" applyBorder="1" applyAlignment="1">
      <alignment horizontal="center" vertical="center" wrapText="1"/>
    </xf>
    <xf numFmtId="0" fontId="0" fillId="3" borderId="10" xfId="0" applyFont="1" applyFill="1" applyBorder="1" applyAlignment="1">
      <alignment horizontal="center" vertical="center" wrapText="1"/>
    </xf>
    <xf numFmtId="0" fontId="0" fillId="7" borderId="10" xfId="0" applyFont="1" applyFill="1" applyBorder="1" applyAlignment="1">
      <alignment horizontal="center" vertical="center" wrapText="1"/>
    </xf>
    <xf numFmtId="0" fontId="8" fillId="11" borderId="10" xfId="0" applyFont="1" applyFill="1" applyBorder="1" applyAlignment="1">
      <alignment horizontal="center" vertical="center" wrapText="1"/>
    </xf>
    <xf numFmtId="0" fontId="0" fillId="10" borderId="10" xfId="0" applyFont="1" applyFill="1" applyBorder="1" applyAlignment="1">
      <alignment horizontal="center" vertical="center" wrapText="1"/>
    </xf>
    <xf numFmtId="0" fontId="9" fillId="11" borderId="11" xfId="0" applyFont="1" applyFill="1" applyBorder="1" applyAlignment="1">
      <alignment horizontal="center" vertical="center" wrapText="1"/>
    </xf>
    <xf numFmtId="0" fontId="9" fillId="11" borderId="12" xfId="0" applyFont="1" applyFill="1" applyBorder="1" applyAlignment="1">
      <alignment horizontal="center" vertical="center" wrapText="1"/>
    </xf>
    <xf numFmtId="0" fontId="9" fillId="11" borderId="4" xfId="0" applyFont="1" applyFill="1" applyBorder="1" applyAlignment="1">
      <alignment horizontal="center" vertical="center" wrapText="1"/>
    </xf>
    <xf numFmtId="0" fontId="0" fillId="6" borderId="1" xfId="0" applyFont="1" applyFill="1" applyBorder="1" applyAlignment="1" applyProtection="1">
      <alignment horizontal="center" vertical="center" wrapText="1"/>
      <protection locked="0"/>
    </xf>
    <xf numFmtId="0" fontId="0" fillId="6" borderId="10" xfId="0" applyFont="1" applyFill="1" applyBorder="1" applyAlignment="1" applyProtection="1">
      <alignment horizontal="center" vertical="center" wrapText="1"/>
      <protection locked="0"/>
    </xf>
    <xf numFmtId="0" fontId="0" fillId="8" borderId="1" xfId="0" applyFont="1" applyFill="1" applyBorder="1" applyAlignment="1" applyProtection="1">
      <alignment horizontal="center" vertical="center" wrapText="1"/>
      <protection locked="0"/>
    </xf>
    <xf numFmtId="0" fontId="0" fillId="5" borderId="2" xfId="0" applyFont="1" applyFill="1" applyBorder="1" applyAlignment="1" applyProtection="1">
      <alignment horizontal="center" vertical="center" wrapText="1"/>
      <protection locked="0"/>
    </xf>
    <xf numFmtId="0" fontId="7" fillId="12" borderId="7" xfId="0" applyFont="1" applyFill="1" applyBorder="1" applyAlignment="1">
      <alignment horizontal="center" vertical="center" wrapText="1"/>
    </xf>
    <xf numFmtId="0" fontId="4" fillId="12" borderId="3" xfId="0" applyFont="1" applyFill="1" applyBorder="1" applyAlignment="1">
      <alignment horizontal="center" vertical="center" wrapText="1"/>
    </xf>
    <xf numFmtId="0" fontId="4" fillId="12" borderId="8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left"/>
    </xf>
    <xf numFmtId="0" fontId="0" fillId="0" borderId="0" xfId="0" applyAlignment="1">
      <alignment horizontal="left"/>
    </xf>
    <xf numFmtId="0" fontId="5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5" fillId="0" borderId="0" xfId="0" applyFont="1" applyAlignment="1">
      <alignment horizontal="left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533"/>
  <sheetViews>
    <sheetView tabSelected="1" topLeftCell="A447" zoomScaleNormal="100" workbookViewId="0">
      <selection activeCell="B458" sqref="B458"/>
    </sheetView>
  </sheetViews>
  <sheetFormatPr defaultRowHeight="40.15" customHeight="1" x14ac:dyDescent="0.25"/>
  <cols>
    <col min="1" max="1" width="15.42578125" customWidth="1"/>
    <col min="2" max="2" width="76.140625" customWidth="1"/>
    <col min="3" max="4" width="0.140625" hidden="1" customWidth="1"/>
    <col min="5" max="5" width="17.28515625" customWidth="1"/>
    <col min="6" max="6" width="20.7109375" customWidth="1"/>
    <col min="7" max="7" width="24.140625" customWidth="1"/>
    <col min="8" max="8" width="20.7109375" hidden="1" customWidth="1"/>
    <col min="9" max="9" width="15.42578125" hidden="1" customWidth="1"/>
  </cols>
  <sheetData>
    <row r="1" spans="1:10" ht="39.950000000000003" customHeight="1" x14ac:dyDescent="0.25"/>
    <row r="2" spans="1:10" ht="39.950000000000003" customHeight="1" x14ac:dyDescent="0.35">
      <c r="B2" s="29" t="s">
        <v>463</v>
      </c>
      <c r="C2" s="30"/>
      <c r="D2" s="30"/>
      <c r="E2" s="30"/>
      <c r="F2" s="30"/>
      <c r="G2" s="13"/>
    </row>
    <row r="3" spans="1:10" ht="39.950000000000003" customHeight="1" thickBot="1" x14ac:dyDescent="0.4">
      <c r="B3" s="33" t="s">
        <v>464</v>
      </c>
      <c r="C3" s="30"/>
      <c r="D3" s="30"/>
      <c r="E3" s="30"/>
      <c r="F3" s="30"/>
      <c r="G3" s="30"/>
    </row>
    <row r="4" spans="1:10" ht="50.1" customHeight="1" thickBot="1" x14ac:dyDescent="0.3">
      <c r="A4" s="19" t="s">
        <v>0</v>
      </c>
      <c r="B4" s="20" t="s">
        <v>1</v>
      </c>
      <c r="C4" s="20" t="s">
        <v>2</v>
      </c>
      <c r="D4" s="20" t="s">
        <v>457</v>
      </c>
      <c r="E4" s="20" t="s">
        <v>460</v>
      </c>
      <c r="F4" s="20" t="s">
        <v>461</v>
      </c>
      <c r="G4" s="21" t="s">
        <v>465</v>
      </c>
      <c r="H4" s="14" t="s">
        <v>459</v>
      </c>
      <c r="I4" s="1" t="s">
        <v>458</v>
      </c>
    </row>
    <row r="5" spans="1:10" ht="24.95" customHeight="1" x14ac:dyDescent="0.25">
      <c r="A5" s="15">
        <v>5720</v>
      </c>
      <c r="B5" s="15" t="s">
        <v>3</v>
      </c>
      <c r="C5" s="15">
        <v>5</v>
      </c>
      <c r="D5" s="16">
        <f>C5*$I$5</f>
        <v>1.25</v>
      </c>
      <c r="E5" s="17">
        <f>ROUNDUP(D5,0)</f>
        <v>2</v>
      </c>
      <c r="F5" s="23"/>
      <c r="G5" s="18">
        <f>E5*F5</f>
        <v>0</v>
      </c>
      <c r="H5" s="2">
        <f>E5*F5</f>
        <v>0</v>
      </c>
      <c r="I5" s="1">
        <v>0.25</v>
      </c>
    </row>
    <row r="6" spans="1:10" ht="24.95" customHeight="1" x14ac:dyDescent="0.25">
      <c r="A6" s="5">
        <v>5123</v>
      </c>
      <c r="B6" s="5" t="s">
        <v>4</v>
      </c>
      <c r="C6" s="5">
        <v>10</v>
      </c>
      <c r="D6" s="4">
        <f t="shared" ref="D6:D69" si="0">C6*$I$5</f>
        <v>2.5</v>
      </c>
      <c r="E6" s="10">
        <f t="shared" ref="E6:E69" si="1">ROUNDUP(D6,0)</f>
        <v>3</v>
      </c>
      <c r="F6" s="24"/>
      <c r="G6" s="9">
        <f t="shared" ref="G6:G69" si="2">E6*F6</f>
        <v>0</v>
      </c>
      <c r="H6" s="2">
        <f t="shared" ref="H6:H69" si="3">E6*F6</f>
        <v>0</v>
      </c>
      <c r="J6" s="8"/>
    </row>
    <row r="7" spans="1:10" ht="24.95" customHeight="1" x14ac:dyDescent="0.25">
      <c r="A7" s="3">
        <v>5142</v>
      </c>
      <c r="B7" s="3" t="s">
        <v>5</v>
      </c>
      <c r="C7" s="3">
        <v>4</v>
      </c>
      <c r="D7" s="4">
        <f t="shared" si="0"/>
        <v>1</v>
      </c>
      <c r="E7" s="10">
        <f t="shared" si="1"/>
        <v>1</v>
      </c>
      <c r="F7" s="22"/>
      <c r="G7" s="9">
        <f t="shared" si="2"/>
        <v>0</v>
      </c>
      <c r="H7" s="2">
        <f t="shared" si="3"/>
        <v>0</v>
      </c>
    </row>
    <row r="8" spans="1:10" ht="24.95" customHeight="1" x14ac:dyDescent="0.25">
      <c r="A8" s="5">
        <v>6044</v>
      </c>
      <c r="B8" s="5" t="s">
        <v>6</v>
      </c>
      <c r="C8" s="5">
        <v>7</v>
      </c>
      <c r="D8" s="4">
        <f t="shared" si="0"/>
        <v>1.75</v>
      </c>
      <c r="E8" s="10">
        <f t="shared" si="1"/>
        <v>2</v>
      </c>
      <c r="F8" s="24"/>
      <c r="G8" s="9">
        <f t="shared" si="2"/>
        <v>0</v>
      </c>
      <c r="H8" s="2">
        <f t="shared" si="3"/>
        <v>0</v>
      </c>
    </row>
    <row r="9" spans="1:10" ht="24.95" customHeight="1" x14ac:dyDescent="0.25">
      <c r="A9" s="3">
        <v>5116</v>
      </c>
      <c r="B9" s="3" t="s">
        <v>7</v>
      </c>
      <c r="C9" s="3">
        <v>3</v>
      </c>
      <c r="D9" s="4">
        <f t="shared" si="0"/>
        <v>0.75</v>
      </c>
      <c r="E9" s="10">
        <f t="shared" si="1"/>
        <v>1</v>
      </c>
      <c r="F9" s="22"/>
      <c r="G9" s="9">
        <f t="shared" si="2"/>
        <v>0</v>
      </c>
      <c r="H9" s="2">
        <f t="shared" si="3"/>
        <v>0</v>
      </c>
    </row>
    <row r="10" spans="1:10" ht="24.95" customHeight="1" x14ac:dyDescent="0.25">
      <c r="A10" s="5">
        <v>6154</v>
      </c>
      <c r="B10" s="5" t="s">
        <v>8</v>
      </c>
      <c r="C10" s="5">
        <v>2</v>
      </c>
      <c r="D10" s="4">
        <f t="shared" si="0"/>
        <v>0.5</v>
      </c>
      <c r="E10" s="10">
        <f t="shared" si="1"/>
        <v>1</v>
      </c>
      <c r="F10" s="24"/>
      <c r="G10" s="9">
        <f t="shared" si="2"/>
        <v>0</v>
      </c>
      <c r="H10" s="2">
        <f t="shared" si="3"/>
        <v>0</v>
      </c>
    </row>
    <row r="11" spans="1:10" ht="24.95" customHeight="1" x14ac:dyDescent="0.25">
      <c r="A11" s="3">
        <v>5115</v>
      </c>
      <c r="B11" s="3" t="s">
        <v>9</v>
      </c>
      <c r="C11" s="3">
        <v>20</v>
      </c>
      <c r="D11" s="4">
        <f t="shared" si="0"/>
        <v>5</v>
      </c>
      <c r="E11" s="10">
        <f t="shared" si="1"/>
        <v>5</v>
      </c>
      <c r="F11" s="22"/>
      <c r="G11" s="9">
        <f t="shared" si="2"/>
        <v>0</v>
      </c>
      <c r="H11" s="2">
        <f t="shared" si="3"/>
        <v>0</v>
      </c>
    </row>
    <row r="12" spans="1:10" ht="24.95" customHeight="1" x14ac:dyDescent="0.25">
      <c r="A12" s="5">
        <v>5081</v>
      </c>
      <c r="B12" s="5" t="s">
        <v>10</v>
      </c>
      <c r="C12" s="5">
        <v>3</v>
      </c>
      <c r="D12" s="4">
        <f t="shared" si="0"/>
        <v>0.75</v>
      </c>
      <c r="E12" s="10">
        <f t="shared" si="1"/>
        <v>1</v>
      </c>
      <c r="F12" s="24"/>
      <c r="G12" s="9">
        <f t="shared" si="2"/>
        <v>0</v>
      </c>
      <c r="H12" s="2">
        <f t="shared" si="3"/>
        <v>0</v>
      </c>
    </row>
    <row r="13" spans="1:10" ht="24.95" customHeight="1" x14ac:dyDescent="0.25">
      <c r="A13" s="3">
        <v>5132</v>
      </c>
      <c r="B13" s="3" t="s">
        <v>11</v>
      </c>
      <c r="C13" s="3">
        <v>27</v>
      </c>
      <c r="D13" s="4">
        <f t="shared" si="0"/>
        <v>6.75</v>
      </c>
      <c r="E13" s="10">
        <f t="shared" si="1"/>
        <v>7</v>
      </c>
      <c r="F13" s="22"/>
      <c r="G13" s="9">
        <f t="shared" si="2"/>
        <v>0</v>
      </c>
      <c r="H13" s="2">
        <f t="shared" si="3"/>
        <v>0</v>
      </c>
    </row>
    <row r="14" spans="1:10" ht="24.95" customHeight="1" x14ac:dyDescent="0.25">
      <c r="A14" s="5">
        <v>5102</v>
      </c>
      <c r="B14" s="5" t="s">
        <v>12</v>
      </c>
      <c r="C14" s="5">
        <v>13</v>
      </c>
      <c r="D14" s="4">
        <f t="shared" si="0"/>
        <v>3.25</v>
      </c>
      <c r="E14" s="10">
        <f t="shared" si="1"/>
        <v>4</v>
      </c>
      <c r="F14" s="24"/>
      <c r="G14" s="9">
        <f t="shared" si="2"/>
        <v>0</v>
      </c>
      <c r="H14" s="2">
        <f t="shared" si="3"/>
        <v>0</v>
      </c>
    </row>
    <row r="15" spans="1:10" ht="24.95" customHeight="1" x14ac:dyDescent="0.25">
      <c r="A15" s="3">
        <v>5098</v>
      </c>
      <c r="B15" s="3" t="s">
        <v>13</v>
      </c>
      <c r="C15" s="3">
        <v>31</v>
      </c>
      <c r="D15" s="4">
        <f t="shared" si="0"/>
        <v>7.75</v>
      </c>
      <c r="E15" s="10">
        <f t="shared" si="1"/>
        <v>8</v>
      </c>
      <c r="F15" s="22"/>
      <c r="G15" s="9">
        <f t="shared" si="2"/>
        <v>0</v>
      </c>
      <c r="H15" s="2">
        <f t="shared" si="3"/>
        <v>0</v>
      </c>
    </row>
    <row r="16" spans="1:10" ht="24.95" customHeight="1" x14ac:dyDescent="0.25">
      <c r="A16" s="5">
        <v>5131</v>
      </c>
      <c r="B16" s="5" t="s">
        <v>14</v>
      </c>
      <c r="C16" s="5">
        <v>23</v>
      </c>
      <c r="D16" s="4">
        <f t="shared" si="0"/>
        <v>5.75</v>
      </c>
      <c r="E16" s="10">
        <f t="shared" si="1"/>
        <v>6</v>
      </c>
      <c r="F16" s="24"/>
      <c r="G16" s="9">
        <f t="shared" si="2"/>
        <v>0</v>
      </c>
      <c r="H16" s="2">
        <f t="shared" si="3"/>
        <v>0</v>
      </c>
    </row>
    <row r="17" spans="1:8" ht="24.95" customHeight="1" x14ac:dyDescent="0.25">
      <c r="A17" s="3">
        <v>5145</v>
      </c>
      <c r="B17" s="3" t="s">
        <v>15</v>
      </c>
      <c r="C17" s="3">
        <v>2</v>
      </c>
      <c r="D17" s="4">
        <f t="shared" si="0"/>
        <v>0.5</v>
      </c>
      <c r="E17" s="10">
        <f t="shared" si="1"/>
        <v>1</v>
      </c>
      <c r="F17" s="22"/>
      <c r="G17" s="9">
        <f t="shared" si="2"/>
        <v>0</v>
      </c>
      <c r="H17" s="2">
        <f t="shared" si="3"/>
        <v>0</v>
      </c>
    </row>
    <row r="18" spans="1:8" ht="24.95" customHeight="1" x14ac:dyDescent="0.25">
      <c r="A18" s="5">
        <v>5937</v>
      </c>
      <c r="B18" s="5" t="s">
        <v>16</v>
      </c>
      <c r="C18" s="5">
        <v>3</v>
      </c>
      <c r="D18" s="4">
        <f t="shared" si="0"/>
        <v>0.75</v>
      </c>
      <c r="E18" s="10">
        <f t="shared" si="1"/>
        <v>1</v>
      </c>
      <c r="F18" s="24"/>
      <c r="G18" s="9">
        <f t="shared" si="2"/>
        <v>0</v>
      </c>
      <c r="H18" s="2">
        <f t="shared" si="3"/>
        <v>0</v>
      </c>
    </row>
    <row r="19" spans="1:8" ht="24.95" customHeight="1" x14ac:dyDescent="0.25">
      <c r="A19" s="3">
        <v>5093</v>
      </c>
      <c r="B19" s="3" t="s">
        <v>17</v>
      </c>
      <c r="C19" s="3">
        <v>3</v>
      </c>
      <c r="D19" s="4">
        <f t="shared" si="0"/>
        <v>0.75</v>
      </c>
      <c r="E19" s="10">
        <f t="shared" si="1"/>
        <v>1</v>
      </c>
      <c r="F19" s="22"/>
      <c r="G19" s="9">
        <f t="shared" si="2"/>
        <v>0</v>
      </c>
      <c r="H19" s="2">
        <f t="shared" si="3"/>
        <v>0</v>
      </c>
    </row>
    <row r="20" spans="1:8" ht="24.95" customHeight="1" x14ac:dyDescent="0.25">
      <c r="A20" s="5">
        <v>5137</v>
      </c>
      <c r="B20" s="5" t="s">
        <v>18</v>
      </c>
      <c r="C20" s="5">
        <v>2</v>
      </c>
      <c r="D20" s="4">
        <f t="shared" si="0"/>
        <v>0.5</v>
      </c>
      <c r="E20" s="10">
        <f t="shared" si="1"/>
        <v>1</v>
      </c>
      <c r="F20" s="24"/>
      <c r="G20" s="9">
        <f t="shared" si="2"/>
        <v>0</v>
      </c>
      <c r="H20" s="2">
        <f t="shared" si="3"/>
        <v>0</v>
      </c>
    </row>
    <row r="21" spans="1:8" ht="24.95" customHeight="1" x14ac:dyDescent="0.25">
      <c r="A21" s="3">
        <v>5108</v>
      </c>
      <c r="B21" s="3" t="s">
        <v>19</v>
      </c>
      <c r="C21" s="3">
        <v>26</v>
      </c>
      <c r="D21" s="4">
        <f t="shared" si="0"/>
        <v>6.5</v>
      </c>
      <c r="E21" s="10">
        <f t="shared" si="1"/>
        <v>7</v>
      </c>
      <c r="F21" s="22"/>
      <c r="G21" s="9">
        <f t="shared" si="2"/>
        <v>0</v>
      </c>
      <c r="H21" s="2">
        <f t="shared" si="3"/>
        <v>0</v>
      </c>
    </row>
    <row r="22" spans="1:8" ht="24.95" customHeight="1" x14ac:dyDescent="0.25">
      <c r="A22" s="5">
        <v>5107</v>
      </c>
      <c r="B22" s="5" t="s">
        <v>20</v>
      </c>
      <c r="C22" s="5">
        <v>10</v>
      </c>
      <c r="D22" s="4">
        <f t="shared" si="0"/>
        <v>2.5</v>
      </c>
      <c r="E22" s="10">
        <f t="shared" si="1"/>
        <v>3</v>
      </c>
      <c r="F22" s="24"/>
      <c r="G22" s="9">
        <f t="shared" si="2"/>
        <v>0</v>
      </c>
      <c r="H22" s="2">
        <f t="shared" si="3"/>
        <v>0</v>
      </c>
    </row>
    <row r="23" spans="1:8" ht="24.95" customHeight="1" x14ac:dyDescent="0.25">
      <c r="A23" s="3">
        <v>5130</v>
      </c>
      <c r="B23" s="3" t="s">
        <v>21</v>
      </c>
      <c r="C23" s="3">
        <v>31</v>
      </c>
      <c r="D23" s="4">
        <f t="shared" si="0"/>
        <v>7.75</v>
      </c>
      <c r="E23" s="10">
        <f t="shared" si="1"/>
        <v>8</v>
      </c>
      <c r="F23" s="22"/>
      <c r="G23" s="9">
        <f t="shared" si="2"/>
        <v>0</v>
      </c>
      <c r="H23" s="2">
        <f t="shared" si="3"/>
        <v>0</v>
      </c>
    </row>
    <row r="24" spans="1:8" ht="24.95" customHeight="1" x14ac:dyDescent="0.25">
      <c r="A24" s="5">
        <v>5140</v>
      </c>
      <c r="B24" s="5" t="s">
        <v>22</v>
      </c>
      <c r="C24" s="5">
        <v>2</v>
      </c>
      <c r="D24" s="4">
        <f t="shared" si="0"/>
        <v>0.5</v>
      </c>
      <c r="E24" s="10">
        <f t="shared" si="1"/>
        <v>1</v>
      </c>
      <c r="F24" s="24"/>
      <c r="G24" s="9">
        <f t="shared" si="2"/>
        <v>0</v>
      </c>
      <c r="H24" s="2">
        <f t="shared" si="3"/>
        <v>0</v>
      </c>
    </row>
    <row r="25" spans="1:8" ht="24.95" customHeight="1" x14ac:dyDescent="0.25">
      <c r="A25" s="3">
        <v>5111</v>
      </c>
      <c r="B25" s="3" t="s">
        <v>23</v>
      </c>
      <c r="C25" s="3">
        <v>3</v>
      </c>
      <c r="D25" s="4">
        <f t="shared" si="0"/>
        <v>0.75</v>
      </c>
      <c r="E25" s="10">
        <f t="shared" si="1"/>
        <v>1</v>
      </c>
      <c r="F25" s="22"/>
      <c r="G25" s="9">
        <f t="shared" si="2"/>
        <v>0</v>
      </c>
      <c r="H25" s="2">
        <f t="shared" si="3"/>
        <v>0</v>
      </c>
    </row>
    <row r="26" spans="1:8" ht="24.95" customHeight="1" x14ac:dyDescent="0.25">
      <c r="A26" s="5">
        <v>5935</v>
      </c>
      <c r="B26" s="5" t="s">
        <v>24</v>
      </c>
      <c r="C26" s="5">
        <v>3</v>
      </c>
      <c r="D26" s="4">
        <f t="shared" si="0"/>
        <v>0.75</v>
      </c>
      <c r="E26" s="10">
        <f t="shared" si="1"/>
        <v>1</v>
      </c>
      <c r="F26" s="24"/>
      <c r="G26" s="9">
        <f t="shared" si="2"/>
        <v>0</v>
      </c>
      <c r="H26" s="2">
        <f t="shared" si="3"/>
        <v>0</v>
      </c>
    </row>
    <row r="27" spans="1:8" ht="24.95" customHeight="1" x14ac:dyDescent="0.25">
      <c r="A27" s="3">
        <v>5110</v>
      </c>
      <c r="B27" s="3" t="s">
        <v>25</v>
      </c>
      <c r="C27" s="3">
        <v>20</v>
      </c>
      <c r="D27" s="4">
        <f t="shared" si="0"/>
        <v>5</v>
      </c>
      <c r="E27" s="10">
        <f t="shared" si="1"/>
        <v>5</v>
      </c>
      <c r="F27" s="22"/>
      <c r="G27" s="9">
        <f t="shared" si="2"/>
        <v>0</v>
      </c>
      <c r="H27" s="2">
        <f t="shared" si="3"/>
        <v>0</v>
      </c>
    </row>
    <row r="28" spans="1:8" ht="24.95" customHeight="1" x14ac:dyDescent="0.25">
      <c r="A28" s="5">
        <v>5100</v>
      </c>
      <c r="B28" s="5" t="s">
        <v>26</v>
      </c>
      <c r="C28" s="5">
        <v>13</v>
      </c>
      <c r="D28" s="4">
        <f t="shared" si="0"/>
        <v>3.25</v>
      </c>
      <c r="E28" s="10">
        <f t="shared" si="1"/>
        <v>4</v>
      </c>
      <c r="F28" s="24"/>
      <c r="G28" s="9">
        <f t="shared" si="2"/>
        <v>0</v>
      </c>
      <c r="H28" s="2">
        <f t="shared" si="3"/>
        <v>0</v>
      </c>
    </row>
    <row r="29" spans="1:8" ht="24.95" customHeight="1" x14ac:dyDescent="0.25">
      <c r="A29" s="3">
        <v>5122</v>
      </c>
      <c r="B29" s="3" t="s">
        <v>27</v>
      </c>
      <c r="C29" s="3">
        <v>7</v>
      </c>
      <c r="D29" s="4">
        <f t="shared" si="0"/>
        <v>1.75</v>
      </c>
      <c r="E29" s="10">
        <f t="shared" si="1"/>
        <v>2</v>
      </c>
      <c r="F29" s="22"/>
      <c r="G29" s="9">
        <f t="shared" si="2"/>
        <v>0</v>
      </c>
      <c r="H29" s="2">
        <f t="shared" si="3"/>
        <v>0</v>
      </c>
    </row>
    <row r="30" spans="1:8" ht="24.95" customHeight="1" x14ac:dyDescent="0.25">
      <c r="A30" s="5">
        <v>5143</v>
      </c>
      <c r="B30" s="5" t="s">
        <v>28</v>
      </c>
      <c r="C30" s="5">
        <v>2</v>
      </c>
      <c r="D30" s="4">
        <f t="shared" si="0"/>
        <v>0.5</v>
      </c>
      <c r="E30" s="10">
        <f t="shared" si="1"/>
        <v>1</v>
      </c>
      <c r="F30" s="24"/>
      <c r="G30" s="9">
        <f t="shared" si="2"/>
        <v>0</v>
      </c>
      <c r="H30" s="2">
        <f t="shared" si="3"/>
        <v>0</v>
      </c>
    </row>
    <row r="31" spans="1:8" ht="24.95" customHeight="1" x14ac:dyDescent="0.25">
      <c r="A31" s="3">
        <v>5688</v>
      </c>
      <c r="B31" s="3" t="s">
        <v>29</v>
      </c>
      <c r="C31" s="3">
        <v>9</v>
      </c>
      <c r="D31" s="4">
        <f t="shared" si="0"/>
        <v>2.25</v>
      </c>
      <c r="E31" s="10">
        <f t="shared" si="1"/>
        <v>3</v>
      </c>
      <c r="F31" s="22"/>
      <c r="G31" s="9">
        <f t="shared" si="2"/>
        <v>0</v>
      </c>
      <c r="H31" s="2">
        <f t="shared" si="3"/>
        <v>0</v>
      </c>
    </row>
    <row r="32" spans="1:8" ht="24.95" customHeight="1" x14ac:dyDescent="0.25">
      <c r="A32" s="5">
        <v>5648</v>
      </c>
      <c r="B32" s="5" t="s">
        <v>30</v>
      </c>
      <c r="C32" s="5">
        <v>3</v>
      </c>
      <c r="D32" s="4">
        <f t="shared" si="0"/>
        <v>0.75</v>
      </c>
      <c r="E32" s="10">
        <f t="shared" si="1"/>
        <v>1</v>
      </c>
      <c r="F32" s="24"/>
      <c r="G32" s="9">
        <f t="shared" si="2"/>
        <v>0</v>
      </c>
      <c r="H32" s="2">
        <f t="shared" si="3"/>
        <v>0</v>
      </c>
    </row>
    <row r="33" spans="1:8" ht="24.95" customHeight="1" x14ac:dyDescent="0.25">
      <c r="A33" s="3">
        <v>6153</v>
      </c>
      <c r="B33" s="3" t="s">
        <v>31</v>
      </c>
      <c r="C33" s="3">
        <v>2</v>
      </c>
      <c r="D33" s="4">
        <f t="shared" si="0"/>
        <v>0.5</v>
      </c>
      <c r="E33" s="10">
        <f t="shared" si="1"/>
        <v>1</v>
      </c>
      <c r="F33" s="22"/>
      <c r="G33" s="9">
        <f t="shared" si="2"/>
        <v>0</v>
      </c>
      <c r="H33" s="2">
        <f t="shared" si="3"/>
        <v>0</v>
      </c>
    </row>
    <row r="34" spans="1:8" ht="24.95" customHeight="1" x14ac:dyDescent="0.25">
      <c r="A34" s="5">
        <v>5117</v>
      </c>
      <c r="B34" s="5" t="s">
        <v>32</v>
      </c>
      <c r="C34" s="5">
        <v>20</v>
      </c>
      <c r="D34" s="4">
        <f t="shared" si="0"/>
        <v>5</v>
      </c>
      <c r="E34" s="10">
        <f t="shared" si="1"/>
        <v>5</v>
      </c>
      <c r="F34" s="24"/>
      <c r="G34" s="9">
        <f t="shared" si="2"/>
        <v>0</v>
      </c>
      <c r="H34" s="2">
        <f t="shared" si="3"/>
        <v>0</v>
      </c>
    </row>
    <row r="35" spans="1:8" ht="24.95" customHeight="1" x14ac:dyDescent="0.25">
      <c r="A35" s="3">
        <v>5087</v>
      </c>
      <c r="B35" s="3" t="s">
        <v>33</v>
      </c>
      <c r="C35" s="3">
        <v>3</v>
      </c>
      <c r="D35" s="4">
        <f t="shared" si="0"/>
        <v>0.75</v>
      </c>
      <c r="E35" s="10">
        <f t="shared" si="1"/>
        <v>1</v>
      </c>
      <c r="F35" s="22"/>
      <c r="G35" s="9">
        <f t="shared" si="2"/>
        <v>0</v>
      </c>
      <c r="H35" s="2">
        <f t="shared" si="3"/>
        <v>0</v>
      </c>
    </row>
    <row r="36" spans="1:8" ht="24.95" customHeight="1" x14ac:dyDescent="0.25">
      <c r="A36" s="5">
        <v>5129</v>
      </c>
      <c r="B36" s="5" t="s">
        <v>34</v>
      </c>
      <c r="C36" s="5">
        <v>48</v>
      </c>
      <c r="D36" s="4">
        <f t="shared" si="0"/>
        <v>12</v>
      </c>
      <c r="E36" s="10">
        <f t="shared" si="1"/>
        <v>12</v>
      </c>
      <c r="F36" s="24"/>
      <c r="G36" s="9">
        <f t="shared" si="2"/>
        <v>0</v>
      </c>
      <c r="H36" s="2">
        <f t="shared" si="3"/>
        <v>0</v>
      </c>
    </row>
    <row r="37" spans="1:8" ht="24.95" customHeight="1" x14ac:dyDescent="0.25">
      <c r="A37" s="3">
        <v>5103</v>
      </c>
      <c r="B37" s="3" t="s">
        <v>35</v>
      </c>
      <c r="C37" s="3">
        <v>13</v>
      </c>
      <c r="D37" s="4">
        <f t="shared" si="0"/>
        <v>3.25</v>
      </c>
      <c r="E37" s="10">
        <f t="shared" si="1"/>
        <v>4</v>
      </c>
      <c r="F37" s="22"/>
      <c r="G37" s="9">
        <f t="shared" si="2"/>
        <v>0</v>
      </c>
      <c r="H37" s="2">
        <f t="shared" si="3"/>
        <v>0</v>
      </c>
    </row>
    <row r="38" spans="1:8" ht="24.95" customHeight="1" x14ac:dyDescent="0.25">
      <c r="A38" s="5">
        <v>5136</v>
      </c>
      <c r="B38" s="5" t="s">
        <v>36</v>
      </c>
      <c r="C38" s="5">
        <v>7</v>
      </c>
      <c r="D38" s="4">
        <f t="shared" si="0"/>
        <v>1.75</v>
      </c>
      <c r="E38" s="10">
        <f t="shared" si="1"/>
        <v>2</v>
      </c>
      <c r="F38" s="24"/>
      <c r="G38" s="9">
        <f t="shared" si="2"/>
        <v>0</v>
      </c>
      <c r="H38" s="2">
        <f t="shared" si="3"/>
        <v>0</v>
      </c>
    </row>
    <row r="39" spans="1:8" ht="24.95" customHeight="1" x14ac:dyDescent="0.25">
      <c r="A39" s="3">
        <v>5146</v>
      </c>
      <c r="B39" s="3" t="s">
        <v>37</v>
      </c>
      <c r="C39" s="3">
        <v>2</v>
      </c>
      <c r="D39" s="4">
        <f t="shared" si="0"/>
        <v>0.5</v>
      </c>
      <c r="E39" s="10">
        <f t="shared" si="1"/>
        <v>1</v>
      </c>
      <c r="F39" s="22"/>
      <c r="G39" s="9">
        <f t="shared" si="2"/>
        <v>0</v>
      </c>
      <c r="H39" s="2">
        <f t="shared" si="3"/>
        <v>0</v>
      </c>
    </row>
    <row r="40" spans="1:8" ht="24.95" customHeight="1" x14ac:dyDescent="0.25">
      <c r="A40" s="5">
        <v>5120</v>
      </c>
      <c r="B40" s="5" t="s">
        <v>38</v>
      </c>
      <c r="C40" s="5">
        <v>3</v>
      </c>
      <c r="D40" s="4">
        <f t="shared" si="0"/>
        <v>0.75</v>
      </c>
      <c r="E40" s="10">
        <f t="shared" si="1"/>
        <v>1</v>
      </c>
      <c r="F40" s="24"/>
      <c r="G40" s="9">
        <f t="shared" si="2"/>
        <v>0</v>
      </c>
      <c r="H40" s="2">
        <f t="shared" si="3"/>
        <v>0</v>
      </c>
    </row>
    <row r="41" spans="1:8" ht="24.95" customHeight="1" x14ac:dyDescent="0.25">
      <c r="A41" s="3">
        <v>5106</v>
      </c>
      <c r="B41" s="3" t="s">
        <v>39</v>
      </c>
      <c r="C41" s="3">
        <v>32</v>
      </c>
      <c r="D41" s="4">
        <f t="shared" si="0"/>
        <v>8</v>
      </c>
      <c r="E41" s="10">
        <f t="shared" si="1"/>
        <v>8</v>
      </c>
      <c r="F41" s="22"/>
      <c r="G41" s="9">
        <f t="shared" si="2"/>
        <v>0</v>
      </c>
      <c r="H41" s="2">
        <f t="shared" si="3"/>
        <v>0</v>
      </c>
    </row>
    <row r="42" spans="1:8" ht="24.95" customHeight="1" x14ac:dyDescent="0.25">
      <c r="A42" s="5">
        <v>5934</v>
      </c>
      <c r="B42" s="5" t="s">
        <v>40</v>
      </c>
      <c r="C42" s="5">
        <v>3</v>
      </c>
      <c r="D42" s="4">
        <f t="shared" si="0"/>
        <v>0.75</v>
      </c>
      <c r="E42" s="10">
        <f t="shared" si="1"/>
        <v>1</v>
      </c>
      <c r="F42" s="24"/>
      <c r="G42" s="9">
        <f t="shared" si="2"/>
        <v>0</v>
      </c>
      <c r="H42" s="2">
        <f t="shared" si="3"/>
        <v>0</v>
      </c>
    </row>
    <row r="43" spans="1:8" ht="24.95" customHeight="1" x14ac:dyDescent="0.25">
      <c r="A43" s="3">
        <v>5096</v>
      </c>
      <c r="B43" s="3" t="s">
        <v>41</v>
      </c>
      <c r="C43" s="3">
        <v>4</v>
      </c>
      <c r="D43" s="4">
        <f t="shared" si="0"/>
        <v>1</v>
      </c>
      <c r="E43" s="10">
        <f t="shared" si="1"/>
        <v>1</v>
      </c>
      <c r="F43" s="22"/>
      <c r="G43" s="9">
        <f t="shared" si="2"/>
        <v>0</v>
      </c>
      <c r="H43" s="2">
        <f t="shared" si="3"/>
        <v>0</v>
      </c>
    </row>
    <row r="44" spans="1:8" ht="24.95" customHeight="1" x14ac:dyDescent="0.25">
      <c r="A44" s="5">
        <v>5138</v>
      </c>
      <c r="B44" s="5" t="s">
        <v>42</v>
      </c>
      <c r="C44" s="5">
        <v>2</v>
      </c>
      <c r="D44" s="4">
        <f t="shared" si="0"/>
        <v>0.5</v>
      </c>
      <c r="E44" s="10">
        <f t="shared" si="1"/>
        <v>1</v>
      </c>
      <c r="F44" s="24"/>
      <c r="G44" s="9">
        <f t="shared" si="2"/>
        <v>0</v>
      </c>
      <c r="H44" s="2">
        <f t="shared" si="3"/>
        <v>0</v>
      </c>
    </row>
    <row r="45" spans="1:8" ht="24.95" customHeight="1" x14ac:dyDescent="0.25">
      <c r="A45" s="3">
        <v>5105</v>
      </c>
      <c r="B45" s="3" t="s">
        <v>43</v>
      </c>
      <c r="C45" s="3">
        <v>26</v>
      </c>
      <c r="D45" s="4">
        <f t="shared" si="0"/>
        <v>6.5</v>
      </c>
      <c r="E45" s="10">
        <f t="shared" si="1"/>
        <v>7</v>
      </c>
      <c r="F45" s="22"/>
      <c r="G45" s="9">
        <f t="shared" si="2"/>
        <v>0</v>
      </c>
      <c r="H45" s="2">
        <f t="shared" si="3"/>
        <v>0</v>
      </c>
    </row>
    <row r="46" spans="1:8" ht="24.95" customHeight="1" x14ac:dyDescent="0.25">
      <c r="A46" s="5">
        <v>5719</v>
      </c>
      <c r="B46" s="5" t="s">
        <v>44</v>
      </c>
      <c r="C46" s="5">
        <v>5</v>
      </c>
      <c r="D46" s="4">
        <f t="shared" si="0"/>
        <v>1.25</v>
      </c>
      <c r="E46" s="10">
        <f t="shared" si="1"/>
        <v>2</v>
      </c>
      <c r="F46" s="24"/>
      <c r="G46" s="9">
        <f t="shared" si="2"/>
        <v>0</v>
      </c>
      <c r="H46" s="2">
        <f t="shared" si="3"/>
        <v>0</v>
      </c>
    </row>
    <row r="47" spans="1:8" ht="24.95" customHeight="1" x14ac:dyDescent="0.25">
      <c r="A47" s="3">
        <v>5124</v>
      </c>
      <c r="B47" s="3" t="s">
        <v>45</v>
      </c>
      <c r="C47" s="3">
        <v>7</v>
      </c>
      <c r="D47" s="4">
        <f t="shared" si="0"/>
        <v>1.75</v>
      </c>
      <c r="E47" s="10">
        <f t="shared" si="1"/>
        <v>2</v>
      </c>
      <c r="F47" s="22"/>
      <c r="G47" s="9">
        <f t="shared" si="2"/>
        <v>0</v>
      </c>
      <c r="H47" s="2">
        <f t="shared" si="3"/>
        <v>0</v>
      </c>
    </row>
    <row r="48" spans="1:8" ht="24.95" customHeight="1" x14ac:dyDescent="0.25">
      <c r="A48" s="5">
        <v>5141</v>
      </c>
      <c r="B48" s="5" t="s">
        <v>46</v>
      </c>
      <c r="C48" s="5">
        <v>4</v>
      </c>
      <c r="D48" s="4">
        <f t="shared" si="0"/>
        <v>1</v>
      </c>
      <c r="E48" s="10">
        <f t="shared" si="1"/>
        <v>1</v>
      </c>
      <c r="F48" s="24"/>
      <c r="G48" s="9">
        <f t="shared" si="2"/>
        <v>0</v>
      </c>
      <c r="H48" s="2">
        <f t="shared" si="3"/>
        <v>0</v>
      </c>
    </row>
    <row r="49" spans="1:8" ht="24.95" customHeight="1" x14ac:dyDescent="0.25">
      <c r="A49" s="3">
        <v>5114</v>
      </c>
      <c r="B49" s="3" t="s">
        <v>47</v>
      </c>
      <c r="C49" s="3">
        <v>3</v>
      </c>
      <c r="D49" s="4">
        <f t="shared" si="0"/>
        <v>0.75</v>
      </c>
      <c r="E49" s="10">
        <f t="shared" si="1"/>
        <v>1</v>
      </c>
      <c r="F49" s="22"/>
      <c r="G49" s="9">
        <f t="shared" si="2"/>
        <v>0</v>
      </c>
      <c r="H49" s="2">
        <f t="shared" si="3"/>
        <v>0</v>
      </c>
    </row>
    <row r="50" spans="1:8" ht="24.95" customHeight="1" x14ac:dyDescent="0.25">
      <c r="A50" s="5">
        <v>6155</v>
      </c>
      <c r="B50" s="5" t="s">
        <v>48</v>
      </c>
      <c r="C50" s="5">
        <v>2</v>
      </c>
      <c r="D50" s="4">
        <f t="shared" si="0"/>
        <v>0.5</v>
      </c>
      <c r="E50" s="10">
        <f t="shared" si="1"/>
        <v>1</v>
      </c>
      <c r="F50" s="24"/>
      <c r="G50" s="9">
        <f t="shared" si="2"/>
        <v>0</v>
      </c>
      <c r="H50" s="2">
        <f t="shared" si="3"/>
        <v>0</v>
      </c>
    </row>
    <row r="51" spans="1:8" ht="24.95" customHeight="1" x14ac:dyDescent="0.25">
      <c r="A51" s="3">
        <v>5112</v>
      </c>
      <c r="B51" s="3" t="s">
        <v>49</v>
      </c>
      <c r="C51" s="3">
        <v>20</v>
      </c>
      <c r="D51" s="4">
        <f t="shared" si="0"/>
        <v>5</v>
      </c>
      <c r="E51" s="10">
        <f t="shared" si="1"/>
        <v>5</v>
      </c>
      <c r="F51" s="22"/>
      <c r="G51" s="9">
        <f t="shared" si="2"/>
        <v>0</v>
      </c>
      <c r="H51" s="2">
        <f t="shared" si="3"/>
        <v>0</v>
      </c>
    </row>
    <row r="52" spans="1:8" ht="24.95" customHeight="1" x14ac:dyDescent="0.25">
      <c r="A52" s="5">
        <v>5134</v>
      </c>
      <c r="B52" s="5" t="s">
        <v>50</v>
      </c>
      <c r="C52" s="5">
        <v>30</v>
      </c>
      <c r="D52" s="4">
        <f t="shared" si="0"/>
        <v>7.5</v>
      </c>
      <c r="E52" s="10">
        <f t="shared" si="1"/>
        <v>8</v>
      </c>
      <c r="F52" s="24"/>
      <c r="G52" s="9">
        <f t="shared" si="2"/>
        <v>0</v>
      </c>
      <c r="H52" s="2">
        <f t="shared" si="3"/>
        <v>0</v>
      </c>
    </row>
    <row r="53" spans="1:8" ht="24.95" customHeight="1" x14ac:dyDescent="0.25">
      <c r="A53" s="3">
        <v>5101</v>
      </c>
      <c r="B53" s="3" t="s">
        <v>51</v>
      </c>
      <c r="C53" s="3">
        <v>15</v>
      </c>
      <c r="D53" s="4">
        <f t="shared" si="0"/>
        <v>3.75</v>
      </c>
      <c r="E53" s="10">
        <f t="shared" si="1"/>
        <v>4</v>
      </c>
      <c r="F53" s="22"/>
      <c r="G53" s="9">
        <f t="shared" si="2"/>
        <v>0</v>
      </c>
      <c r="H53" s="2">
        <f t="shared" si="3"/>
        <v>0</v>
      </c>
    </row>
    <row r="54" spans="1:8" ht="24.95" customHeight="1" x14ac:dyDescent="0.25">
      <c r="A54" s="5">
        <v>6116</v>
      </c>
      <c r="B54" s="5" t="s">
        <v>52</v>
      </c>
      <c r="C54" s="5">
        <v>8</v>
      </c>
      <c r="D54" s="4">
        <f t="shared" si="0"/>
        <v>2</v>
      </c>
      <c r="E54" s="10">
        <f t="shared" si="1"/>
        <v>2</v>
      </c>
      <c r="F54" s="24"/>
      <c r="G54" s="9">
        <f t="shared" si="2"/>
        <v>0</v>
      </c>
      <c r="H54" s="2">
        <f t="shared" si="3"/>
        <v>0</v>
      </c>
    </row>
    <row r="55" spans="1:8" ht="24.95" customHeight="1" x14ac:dyDescent="0.25">
      <c r="A55" s="3">
        <v>5689</v>
      </c>
      <c r="B55" s="3" t="s">
        <v>53</v>
      </c>
      <c r="C55" s="3">
        <v>2</v>
      </c>
      <c r="D55" s="4">
        <f t="shared" si="0"/>
        <v>0.5</v>
      </c>
      <c r="E55" s="10">
        <f t="shared" si="1"/>
        <v>1</v>
      </c>
      <c r="F55" s="22"/>
      <c r="G55" s="9">
        <f t="shared" si="2"/>
        <v>0</v>
      </c>
      <c r="H55" s="2">
        <f t="shared" si="3"/>
        <v>0</v>
      </c>
    </row>
    <row r="56" spans="1:8" ht="24.95" customHeight="1" x14ac:dyDescent="0.25">
      <c r="A56" s="5">
        <v>5121</v>
      </c>
      <c r="B56" s="5" t="s">
        <v>54</v>
      </c>
      <c r="C56" s="5">
        <v>7</v>
      </c>
      <c r="D56" s="4">
        <f t="shared" si="0"/>
        <v>1.75</v>
      </c>
      <c r="E56" s="10">
        <f t="shared" si="1"/>
        <v>2</v>
      </c>
      <c r="F56" s="24"/>
      <c r="G56" s="9">
        <f t="shared" si="2"/>
        <v>0</v>
      </c>
      <c r="H56" s="2">
        <f t="shared" si="3"/>
        <v>0</v>
      </c>
    </row>
    <row r="57" spans="1:8" ht="24.95" customHeight="1" x14ac:dyDescent="0.25">
      <c r="A57" s="3">
        <v>5127</v>
      </c>
      <c r="B57" s="3" t="s">
        <v>55</v>
      </c>
      <c r="C57" s="3">
        <v>4</v>
      </c>
      <c r="D57" s="4">
        <f t="shared" si="0"/>
        <v>1</v>
      </c>
      <c r="E57" s="10">
        <f t="shared" si="1"/>
        <v>1</v>
      </c>
      <c r="F57" s="22"/>
      <c r="G57" s="9">
        <f t="shared" si="2"/>
        <v>0</v>
      </c>
      <c r="H57" s="2">
        <f t="shared" si="3"/>
        <v>0</v>
      </c>
    </row>
    <row r="58" spans="1:8" ht="24.95" customHeight="1" x14ac:dyDescent="0.25">
      <c r="A58" s="5">
        <v>5144</v>
      </c>
      <c r="B58" s="5" t="s">
        <v>56</v>
      </c>
      <c r="C58" s="5">
        <v>2</v>
      </c>
      <c r="D58" s="4">
        <f t="shared" si="0"/>
        <v>0.5</v>
      </c>
      <c r="E58" s="10">
        <f t="shared" si="1"/>
        <v>1</v>
      </c>
      <c r="F58" s="24"/>
      <c r="G58" s="9">
        <f t="shared" si="2"/>
        <v>0</v>
      </c>
      <c r="H58" s="2">
        <f t="shared" si="3"/>
        <v>0</v>
      </c>
    </row>
    <row r="59" spans="1:8" ht="24.95" customHeight="1" x14ac:dyDescent="0.25">
      <c r="A59" s="3">
        <v>5936</v>
      </c>
      <c r="B59" s="3" t="s">
        <v>57</v>
      </c>
      <c r="C59" s="3">
        <v>3</v>
      </c>
      <c r="D59" s="4">
        <f t="shared" si="0"/>
        <v>0.75</v>
      </c>
      <c r="E59" s="10">
        <f t="shared" si="1"/>
        <v>1</v>
      </c>
      <c r="F59" s="22"/>
      <c r="G59" s="9">
        <f t="shared" si="2"/>
        <v>0</v>
      </c>
      <c r="H59" s="2">
        <f t="shared" si="3"/>
        <v>0</v>
      </c>
    </row>
    <row r="60" spans="1:8" ht="24.95" customHeight="1" x14ac:dyDescent="0.25">
      <c r="A60" s="5">
        <v>5119</v>
      </c>
      <c r="B60" s="5" t="s">
        <v>58</v>
      </c>
      <c r="C60" s="5">
        <v>20</v>
      </c>
      <c r="D60" s="4">
        <f t="shared" si="0"/>
        <v>5</v>
      </c>
      <c r="E60" s="10">
        <f t="shared" si="1"/>
        <v>5</v>
      </c>
      <c r="F60" s="24"/>
      <c r="G60" s="9">
        <f t="shared" si="2"/>
        <v>0</v>
      </c>
      <c r="H60" s="2">
        <f t="shared" si="3"/>
        <v>0</v>
      </c>
    </row>
    <row r="61" spans="1:8" ht="24.95" customHeight="1" x14ac:dyDescent="0.25">
      <c r="A61" s="3">
        <v>5089</v>
      </c>
      <c r="B61" s="3" t="s">
        <v>59</v>
      </c>
      <c r="C61" s="3">
        <v>6</v>
      </c>
      <c r="D61" s="4">
        <f t="shared" si="0"/>
        <v>1.5</v>
      </c>
      <c r="E61" s="10">
        <f t="shared" si="1"/>
        <v>2</v>
      </c>
      <c r="F61" s="22"/>
      <c r="G61" s="9">
        <f t="shared" si="2"/>
        <v>0</v>
      </c>
      <c r="H61" s="2">
        <f t="shared" si="3"/>
        <v>0</v>
      </c>
    </row>
    <row r="62" spans="1:8" ht="24.95" customHeight="1" x14ac:dyDescent="0.25">
      <c r="A62" s="5">
        <v>5133</v>
      </c>
      <c r="B62" s="5" t="s">
        <v>60</v>
      </c>
      <c r="C62" s="5">
        <v>4</v>
      </c>
      <c r="D62" s="4">
        <f t="shared" si="0"/>
        <v>1</v>
      </c>
      <c r="E62" s="10">
        <f t="shared" si="1"/>
        <v>1</v>
      </c>
      <c r="F62" s="24"/>
      <c r="G62" s="9">
        <f t="shared" si="2"/>
        <v>0</v>
      </c>
      <c r="H62" s="2">
        <f t="shared" si="3"/>
        <v>0</v>
      </c>
    </row>
    <row r="63" spans="1:8" ht="24.95" customHeight="1" x14ac:dyDescent="0.25">
      <c r="A63" s="3">
        <v>5109</v>
      </c>
      <c r="B63" s="3" t="s">
        <v>61</v>
      </c>
      <c r="C63" s="3">
        <v>26</v>
      </c>
      <c r="D63" s="4">
        <f t="shared" si="0"/>
        <v>6.5</v>
      </c>
      <c r="E63" s="10">
        <f t="shared" si="1"/>
        <v>7</v>
      </c>
      <c r="F63" s="22"/>
      <c r="G63" s="9">
        <f t="shared" si="2"/>
        <v>0</v>
      </c>
      <c r="H63" s="2">
        <f t="shared" si="3"/>
        <v>0</v>
      </c>
    </row>
    <row r="64" spans="1:8" ht="24.95" customHeight="1" x14ac:dyDescent="0.25">
      <c r="A64" s="5">
        <v>5135</v>
      </c>
      <c r="B64" s="5" t="s">
        <v>62</v>
      </c>
      <c r="C64" s="5">
        <v>7</v>
      </c>
      <c r="D64" s="4">
        <f t="shared" si="0"/>
        <v>1.75</v>
      </c>
      <c r="E64" s="10">
        <f t="shared" si="1"/>
        <v>2</v>
      </c>
      <c r="F64" s="24"/>
      <c r="G64" s="9">
        <f t="shared" si="2"/>
        <v>0</v>
      </c>
      <c r="H64" s="2">
        <f t="shared" si="3"/>
        <v>0</v>
      </c>
    </row>
    <row r="65" spans="1:8" ht="24.95" customHeight="1" x14ac:dyDescent="0.25">
      <c r="A65" s="3">
        <v>5139</v>
      </c>
      <c r="B65" s="3" t="s">
        <v>63</v>
      </c>
      <c r="C65" s="3">
        <v>2</v>
      </c>
      <c r="D65" s="4">
        <f t="shared" si="0"/>
        <v>0.5</v>
      </c>
      <c r="E65" s="10">
        <f t="shared" si="1"/>
        <v>1</v>
      </c>
      <c r="F65" s="22"/>
      <c r="G65" s="9">
        <f t="shared" si="2"/>
        <v>0</v>
      </c>
      <c r="H65" s="2">
        <f t="shared" si="3"/>
        <v>0</v>
      </c>
    </row>
    <row r="66" spans="1:8" ht="24.95" customHeight="1" x14ac:dyDescent="0.25">
      <c r="A66" s="5">
        <v>5104</v>
      </c>
      <c r="B66" s="5" t="s">
        <v>64</v>
      </c>
      <c r="C66" s="5">
        <v>44</v>
      </c>
      <c r="D66" s="4">
        <f t="shared" si="0"/>
        <v>11</v>
      </c>
      <c r="E66" s="10">
        <f t="shared" si="1"/>
        <v>11</v>
      </c>
      <c r="F66" s="24"/>
      <c r="G66" s="9">
        <f t="shared" si="2"/>
        <v>0</v>
      </c>
      <c r="H66" s="2">
        <f t="shared" si="3"/>
        <v>0</v>
      </c>
    </row>
    <row r="67" spans="1:8" ht="24.95" customHeight="1" x14ac:dyDescent="0.25">
      <c r="A67" s="3">
        <v>5118</v>
      </c>
      <c r="B67" s="3" t="s">
        <v>65</v>
      </c>
      <c r="C67" s="3">
        <v>3</v>
      </c>
      <c r="D67" s="4">
        <f t="shared" si="0"/>
        <v>0.75</v>
      </c>
      <c r="E67" s="10">
        <f t="shared" si="1"/>
        <v>1</v>
      </c>
      <c r="F67" s="22"/>
      <c r="G67" s="9">
        <f t="shared" si="2"/>
        <v>0</v>
      </c>
      <c r="H67" s="2">
        <f t="shared" si="3"/>
        <v>0</v>
      </c>
    </row>
    <row r="68" spans="1:8" ht="24.95" customHeight="1" x14ac:dyDescent="0.25">
      <c r="A68" s="5">
        <v>6152</v>
      </c>
      <c r="B68" s="5" t="s">
        <v>66</v>
      </c>
      <c r="C68" s="5">
        <v>2</v>
      </c>
      <c r="D68" s="4">
        <f t="shared" si="0"/>
        <v>0.5</v>
      </c>
      <c r="E68" s="10">
        <f t="shared" si="1"/>
        <v>1</v>
      </c>
      <c r="F68" s="24"/>
      <c r="G68" s="9">
        <f t="shared" si="2"/>
        <v>0</v>
      </c>
      <c r="H68" s="2">
        <f t="shared" si="3"/>
        <v>0</v>
      </c>
    </row>
    <row r="69" spans="1:8" ht="24.95" customHeight="1" x14ac:dyDescent="0.25">
      <c r="A69" s="3">
        <v>5113</v>
      </c>
      <c r="B69" s="3" t="s">
        <v>67</v>
      </c>
      <c r="C69" s="3">
        <v>18</v>
      </c>
      <c r="D69" s="4">
        <f t="shared" si="0"/>
        <v>4.5</v>
      </c>
      <c r="E69" s="10">
        <f t="shared" si="1"/>
        <v>5</v>
      </c>
      <c r="F69" s="22"/>
      <c r="G69" s="9">
        <f t="shared" si="2"/>
        <v>0</v>
      </c>
      <c r="H69" s="2">
        <f t="shared" si="3"/>
        <v>0</v>
      </c>
    </row>
    <row r="70" spans="1:8" ht="24.95" customHeight="1" x14ac:dyDescent="0.25">
      <c r="A70" s="5">
        <v>5099</v>
      </c>
      <c r="B70" s="5" t="s">
        <v>68</v>
      </c>
      <c r="C70" s="5">
        <v>25</v>
      </c>
      <c r="D70" s="4">
        <f t="shared" ref="D70:D133" si="4">C70*$I$5</f>
        <v>6.25</v>
      </c>
      <c r="E70" s="10">
        <f t="shared" ref="E70:E133" si="5">ROUNDUP(D70,0)</f>
        <v>7</v>
      </c>
      <c r="F70" s="24"/>
      <c r="G70" s="9">
        <f t="shared" ref="G70:G133" si="6">E70*F70</f>
        <v>0</v>
      </c>
      <c r="H70" s="2">
        <f t="shared" ref="H70:H133" si="7">E70*F70</f>
        <v>0</v>
      </c>
    </row>
    <row r="71" spans="1:8" ht="24.95" customHeight="1" x14ac:dyDescent="0.25">
      <c r="A71" s="3">
        <v>6121</v>
      </c>
      <c r="B71" s="3" t="s">
        <v>69</v>
      </c>
      <c r="C71" s="3">
        <v>5</v>
      </c>
      <c r="D71" s="4">
        <f t="shared" si="4"/>
        <v>1.25</v>
      </c>
      <c r="E71" s="10">
        <f t="shared" si="5"/>
        <v>2</v>
      </c>
      <c r="F71" s="22"/>
      <c r="G71" s="9">
        <f t="shared" si="6"/>
        <v>0</v>
      </c>
      <c r="H71" s="2">
        <f t="shared" si="7"/>
        <v>0</v>
      </c>
    </row>
    <row r="72" spans="1:8" ht="24.95" customHeight="1" x14ac:dyDescent="0.25">
      <c r="A72" s="5">
        <v>5711</v>
      </c>
      <c r="B72" s="5" t="s">
        <v>70</v>
      </c>
      <c r="C72" s="5">
        <v>2</v>
      </c>
      <c r="D72" s="4">
        <f t="shared" si="4"/>
        <v>0.5</v>
      </c>
      <c r="E72" s="10">
        <f t="shared" si="5"/>
        <v>1</v>
      </c>
      <c r="F72" s="24"/>
      <c r="G72" s="9">
        <f t="shared" si="6"/>
        <v>0</v>
      </c>
      <c r="H72" s="2">
        <f t="shared" si="7"/>
        <v>0</v>
      </c>
    </row>
    <row r="73" spans="1:8" ht="24.95" customHeight="1" x14ac:dyDescent="0.25">
      <c r="A73" s="3">
        <v>5174</v>
      </c>
      <c r="B73" s="3" t="s">
        <v>71</v>
      </c>
      <c r="C73" s="3">
        <v>1</v>
      </c>
      <c r="D73" s="4">
        <f t="shared" si="4"/>
        <v>0.25</v>
      </c>
      <c r="E73" s="10">
        <f t="shared" si="5"/>
        <v>1</v>
      </c>
      <c r="F73" s="22"/>
      <c r="G73" s="9">
        <f t="shared" si="6"/>
        <v>0</v>
      </c>
      <c r="H73" s="2">
        <f t="shared" si="7"/>
        <v>0</v>
      </c>
    </row>
    <row r="74" spans="1:8" ht="24.95" customHeight="1" x14ac:dyDescent="0.25">
      <c r="A74" s="5">
        <v>5168</v>
      </c>
      <c r="B74" s="5" t="s">
        <v>72</v>
      </c>
      <c r="C74" s="5">
        <v>9</v>
      </c>
      <c r="D74" s="4">
        <f t="shared" si="4"/>
        <v>2.25</v>
      </c>
      <c r="E74" s="10">
        <f t="shared" si="5"/>
        <v>3</v>
      </c>
      <c r="F74" s="24"/>
      <c r="G74" s="9">
        <f t="shared" si="6"/>
        <v>0</v>
      </c>
      <c r="H74" s="2">
        <f t="shared" si="7"/>
        <v>0</v>
      </c>
    </row>
    <row r="75" spans="1:8" ht="24.95" customHeight="1" x14ac:dyDescent="0.25">
      <c r="A75" s="3">
        <v>6151</v>
      </c>
      <c r="B75" s="3" t="s">
        <v>73</v>
      </c>
      <c r="C75" s="3">
        <v>2</v>
      </c>
      <c r="D75" s="4">
        <f t="shared" si="4"/>
        <v>0.5</v>
      </c>
      <c r="E75" s="10">
        <f t="shared" si="5"/>
        <v>1</v>
      </c>
      <c r="F75" s="22"/>
      <c r="G75" s="9">
        <f t="shared" si="6"/>
        <v>0</v>
      </c>
      <c r="H75" s="2">
        <f t="shared" si="7"/>
        <v>0</v>
      </c>
    </row>
    <row r="76" spans="1:8" ht="24.95" customHeight="1" x14ac:dyDescent="0.25">
      <c r="A76" s="5">
        <v>5759</v>
      </c>
      <c r="B76" s="5" t="s">
        <v>74</v>
      </c>
      <c r="C76" s="5">
        <v>3</v>
      </c>
      <c r="D76" s="4">
        <f t="shared" si="4"/>
        <v>0.75</v>
      </c>
      <c r="E76" s="10">
        <f t="shared" si="5"/>
        <v>1</v>
      </c>
      <c r="F76" s="24"/>
      <c r="G76" s="9">
        <f t="shared" si="6"/>
        <v>0</v>
      </c>
      <c r="H76" s="2">
        <f t="shared" si="7"/>
        <v>0</v>
      </c>
    </row>
    <row r="77" spans="1:8" ht="24.95" customHeight="1" x14ac:dyDescent="0.25">
      <c r="A77" s="3">
        <v>5152</v>
      </c>
      <c r="B77" s="3" t="s">
        <v>75</v>
      </c>
      <c r="C77" s="3">
        <v>11</v>
      </c>
      <c r="D77" s="4">
        <f t="shared" si="4"/>
        <v>2.75</v>
      </c>
      <c r="E77" s="10">
        <f t="shared" si="5"/>
        <v>3</v>
      </c>
      <c r="F77" s="22"/>
      <c r="G77" s="9">
        <f t="shared" si="6"/>
        <v>0</v>
      </c>
      <c r="H77" s="2">
        <f t="shared" si="7"/>
        <v>0</v>
      </c>
    </row>
    <row r="78" spans="1:8" ht="24.95" customHeight="1" x14ac:dyDescent="0.25">
      <c r="A78" s="5">
        <v>5708</v>
      </c>
      <c r="B78" s="5" t="s">
        <v>76</v>
      </c>
      <c r="C78" s="5">
        <v>12</v>
      </c>
      <c r="D78" s="4">
        <f t="shared" si="4"/>
        <v>3</v>
      </c>
      <c r="E78" s="10">
        <f t="shared" si="5"/>
        <v>3</v>
      </c>
      <c r="F78" s="24"/>
      <c r="G78" s="9">
        <f t="shared" si="6"/>
        <v>0</v>
      </c>
      <c r="H78" s="2">
        <f t="shared" si="7"/>
        <v>0</v>
      </c>
    </row>
    <row r="79" spans="1:8" ht="24.95" customHeight="1" x14ac:dyDescent="0.25">
      <c r="A79" s="3">
        <v>6081</v>
      </c>
      <c r="B79" s="3" t="s">
        <v>77</v>
      </c>
      <c r="C79" s="3">
        <v>4</v>
      </c>
      <c r="D79" s="4">
        <f t="shared" si="4"/>
        <v>1</v>
      </c>
      <c r="E79" s="10">
        <f t="shared" si="5"/>
        <v>1</v>
      </c>
      <c r="F79" s="22"/>
      <c r="G79" s="9">
        <f t="shared" si="6"/>
        <v>0</v>
      </c>
      <c r="H79" s="2">
        <f t="shared" si="7"/>
        <v>0</v>
      </c>
    </row>
    <row r="80" spans="1:8" ht="24.95" customHeight="1" x14ac:dyDescent="0.25">
      <c r="A80" s="5">
        <v>5171</v>
      </c>
      <c r="B80" s="5" t="s">
        <v>78</v>
      </c>
      <c r="C80" s="5">
        <v>1</v>
      </c>
      <c r="D80" s="4">
        <f t="shared" si="4"/>
        <v>0.25</v>
      </c>
      <c r="E80" s="10">
        <f t="shared" si="5"/>
        <v>1</v>
      </c>
      <c r="F80" s="24"/>
      <c r="G80" s="9">
        <f t="shared" si="6"/>
        <v>0</v>
      </c>
      <c r="H80" s="2">
        <f t="shared" si="7"/>
        <v>0</v>
      </c>
    </row>
    <row r="81" spans="1:8" ht="24.95" customHeight="1" x14ac:dyDescent="0.25">
      <c r="A81" s="3">
        <v>6128</v>
      </c>
      <c r="B81" s="3" t="s">
        <v>79</v>
      </c>
      <c r="C81" s="3">
        <v>3</v>
      </c>
      <c r="D81" s="4">
        <f t="shared" si="4"/>
        <v>0.75</v>
      </c>
      <c r="E81" s="10">
        <f t="shared" si="5"/>
        <v>1</v>
      </c>
      <c r="F81" s="22"/>
      <c r="G81" s="9">
        <f t="shared" si="6"/>
        <v>0</v>
      </c>
      <c r="H81" s="2">
        <f t="shared" si="7"/>
        <v>0</v>
      </c>
    </row>
    <row r="82" spans="1:8" ht="24.95" customHeight="1" x14ac:dyDescent="0.25">
      <c r="A82" s="5">
        <v>5169</v>
      </c>
      <c r="B82" s="5" t="s">
        <v>80</v>
      </c>
      <c r="C82" s="5">
        <v>9</v>
      </c>
      <c r="D82" s="4">
        <f t="shared" si="4"/>
        <v>2.25</v>
      </c>
      <c r="E82" s="10">
        <f t="shared" si="5"/>
        <v>3</v>
      </c>
      <c r="F82" s="24"/>
      <c r="G82" s="9">
        <f t="shared" si="6"/>
        <v>0</v>
      </c>
      <c r="H82" s="2">
        <f t="shared" si="7"/>
        <v>0</v>
      </c>
    </row>
    <row r="83" spans="1:8" ht="24.95" customHeight="1" x14ac:dyDescent="0.25">
      <c r="A83" s="3">
        <v>6118</v>
      </c>
      <c r="B83" s="3" t="s">
        <v>81</v>
      </c>
      <c r="C83" s="3">
        <v>5</v>
      </c>
      <c r="D83" s="4">
        <f t="shared" si="4"/>
        <v>1.25</v>
      </c>
      <c r="E83" s="10">
        <f t="shared" si="5"/>
        <v>2</v>
      </c>
      <c r="F83" s="22"/>
      <c r="G83" s="9">
        <f t="shared" si="6"/>
        <v>0</v>
      </c>
      <c r="H83" s="2">
        <f t="shared" si="7"/>
        <v>0</v>
      </c>
    </row>
    <row r="84" spans="1:8" ht="24.95" customHeight="1" x14ac:dyDescent="0.25">
      <c r="A84" s="5">
        <v>5162</v>
      </c>
      <c r="B84" s="5" t="s">
        <v>82</v>
      </c>
      <c r="C84" s="5">
        <v>40</v>
      </c>
      <c r="D84" s="4">
        <f t="shared" si="4"/>
        <v>10</v>
      </c>
      <c r="E84" s="10">
        <f t="shared" si="5"/>
        <v>10</v>
      </c>
      <c r="F84" s="24"/>
      <c r="G84" s="9">
        <f t="shared" si="6"/>
        <v>0</v>
      </c>
      <c r="H84" s="2">
        <f t="shared" si="7"/>
        <v>0</v>
      </c>
    </row>
    <row r="85" spans="1:8" ht="24.95" customHeight="1" x14ac:dyDescent="0.25">
      <c r="A85" s="3">
        <v>5157</v>
      </c>
      <c r="B85" s="3" t="s">
        <v>83</v>
      </c>
      <c r="C85" s="3">
        <v>20</v>
      </c>
      <c r="D85" s="4">
        <f t="shared" si="4"/>
        <v>5</v>
      </c>
      <c r="E85" s="10">
        <f t="shared" si="5"/>
        <v>5</v>
      </c>
      <c r="F85" s="22"/>
      <c r="G85" s="9">
        <f t="shared" si="6"/>
        <v>0</v>
      </c>
      <c r="H85" s="2">
        <f t="shared" si="7"/>
        <v>0</v>
      </c>
    </row>
    <row r="86" spans="1:8" ht="24.95" customHeight="1" x14ac:dyDescent="0.25">
      <c r="A86" s="5">
        <v>5166</v>
      </c>
      <c r="B86" s="5" t="s">
        <v>84</v>
      </c>
      <c r="C86" s="5">
        <v>30</v>
      </c>
      <c r="D86" s="4">
        <f t="shared" si="4"/>
        <v>7.5</v>
      </c>
      <c r="E86" s="10">
        <f t="shared" si="5"/>
        <v>8</v>
      </c>
      <c r="F86" s="24"/>
      <c r="G86" s="9">
        <f t="shared" si="6"/>
        <v>0</v>
      </c>
      <c r="H86" s="2">
        <f t="shared" si="7"/>
        <v>0</v>
      </c>
    </row>
    <row r="87" spans="1:8" ht="24.95" customHeight="1" x14ac:dyDescent="0.25">
      <c r="A87" s="3">
        <v>6148</v>
      </c>
      <c r="B87" s="3" t="s">
        <v>85</v>
      </c>
      <c r="C87" s="3">
        <v>6</v>
      </c>
      <c r="D87" s="4">
        <f t="shared" si="4"/>
        <v>1.5</v>
      </c>
      <c r="E87" s="10">
        <f t="shared" si="5"/>
        <v>2</v>
      </c>
      <c r="F87" s="22"/>
      <c r="G87" s="9">
        <f t="shared" si="6"/>
        <v>0</v>
      </c>
      <c r="H87" s="2">
        <f t="shared" si="7"/>
        <v>0</v>
      </c>
    </row>
    <row r="88" spans="1:8" ht="24.95" customHeight="1" x14ac:dyDescent="0.25">
      <c r="A88" s="5">
        <v>6120</v>
      </c>
      <c r="B88" s="5" t="s">
        <v>86</v>
      </c>
      <c r="C88" s="5">
        <v>5</v>
      </c>
      <c r="D88" s="4">
        <f t="shared" si="4"/>
        <v>1.25</v>
      </c>
      <c r="E88" s="10">
        <f t="shared" si="5"/>
        <v>2</v>
      </c>
      <c r="F88" s="24"/>
      <c r="G88" s="9">
        <f t="shared" si="6"/>
        <v>0</v>
      </c>
      <c r="H88" s="2">
        <f t="shared" si="7"/>
        <v>0</v>
      </c>
    </row>
    <row r="89" spans="1:8" ht="24.95" customHeight="1" x14ac:dyDescent="0.25">
      <c r="A89" s="3">
        <v>5758</v>
      </c>
      <c r="B89" s="3" t="s">
        <v>87</v>
      </c>
      <c r="C89" s="3">
        <v>2</v>
      </c>
      <c r="D89" s="4">
        <f t="shared" si="4"/>
        <v>0.5</v>
      </c>
      <c r="E89" s="10">
        <f t="shared" si="5"/>
        <v>1</v>
      </c>
      <c r="F89" s="22"/>
      <c r="G89" s="9">
        <f t="shared" si="6"/>
        <v>0</v>
      </c>
      <c r="H89" s="2">
        <f t="shared" si="7"/>
        <v>0</v>
      </c>
    </row>
    <row r="90" spans="1:8" ht="24.95" customHeight="1" x14ac:dyDescent="0.25">
      <c r="A90" s="5">
        <v>5709</v>
      </c>
      <c r="B90" s="5" t="s">
        <v>88</v>
      </c>
      <c r="C90" s="5">
        <v>2</v>
      </c>
      <c r="D90" s="4">
        <f t="shared" si="4"/>
        <v>0.5</v>
      </c>
      <c r="E90" s="10">
        <f t="shared" si="5"/>
        <v>1</v>
      </c>
      <c r="F90" s="24"/>
      <c r="G90" s="9">
        <f t="shared" si="6"/>
        <v>0</v>
      </c>
      <c r="H90" s="2">
        <f t="shared" si="7"/>
        <v>0</v>
      </c>
    </row>
    <row r="91" spans="1:8" ht="24.95" customHeight="1" x14ac:dyDescent="0.25">
      <c r="A91" s="3">
        <v>5163</v>
      </c>
      <c r="B91" s="3" t="s">
        <v>89</v>
      </c>
      <c r="C91" s="3">
        <v>3</v>
      </c>
      <c r="D91" s="4">
        <f t="shared" si="4"/>
        <v>0.75</v>
      </c>
      <c r="E91" s="10">
        <f t="shared" si="5"/>
        <v>1</v>
      </c>
      <c r="F91" s="22"/>
      <c r="G91" s="9">
        <f t="shared" si="6"/>
        <v>0</v>
      </c>
      <c r="H91" s="2">
        <f t="shared" si="7"/>
        <v>0</v>
      </c>
    </row>
    <row r="92" spans="1:8" ht="24.95" customHeight="1" x14ac:dyDescent="0.25">
      <c r="A92" s="5">
        <v>5173</v>
      </c>
      <c r="B92" s="5" t="s">
        <v>90</v>
      </c>
      <c r="C92" s="5">
        <v>1</v>
      </c>
      <c r="D92" s="4">
        <f t="shared" si="4"/>
        <v>0.25</v>
      </c>
      <c r="E92" s="10">
        <f t="shared" si="5"/>
        <v>1</v>
      </c>
      <c r="F92" s="24"/>
      <c r="G92" s="9">
        <f t="shared" si="6"/>
        <v>0</v>
      </c>
      <c r="H92" s="2">
        <f t="shared" si="7"/>
        <v>0</v>
      </c>
    </row>
    <row r="93" spans="1:8" ht="24.95" customHeight="1" x14ac:dyDescent="0.25">
      <c r="A93" s="3">
        <v>5155</v>
      </c>
      <c r="B93" s="3" t="s">
        <v>91</v>
      </c>
      <c r="C93" s="3">
        <v>20</v>
      </c>
      <c r="D93" s="4">
        <f t="shared" si="4"/>
        <v>5</v>
      </c>
      <c r="E93" s="10">
        <f t="shared" si="5"/>
        <v>5</v>
      </c>
      <c r="F93" s="22"/>
      <c r="G93" s="9">
        <f t="shared" si="6"/>
        <v>0</v>
      </c>
      <c r="H93" s="2">
        <f t="shared" si="7"/>
        <v>0</v>
      </c>
    </row>
    <row r="94" spans="1:8" ht="24.95" customHeight="1" x14ac:dyDescent="0.25">
      <c r="A94" s="5">
        <v>6150</v>
      </c>
      <c r="B94" s="5" t="s">
        <v>92</v>
      </c>
      <c r="C94" s="5">
        <v>2</v>
      </c>
      <c r="D94" s="4">
        <f t="shared" si="4"/>
        <v>0.5</v>
      </c>
      <c r="E94" s="10">
        <f t="shared" si="5"/>
        <v>1</v>
      </c>
      <c r="F94" s="24"/>
      <c r="G94" s="9">
        <f t="shared" si="6"/>
        <v>0</v>
      </c>
      <c r="H94" s="2">
        <f t="shared" si="7"/>
        <v>0</v>
      </c>
    </row>
    <row r="95" spans="1:8" ht="24.95" customHeight="1" x14ac:dyDescent="0.25">
      <c r="A95" s="3">
        <v>5153</v>
      </c>
      <c r="B95" s="3" t="s">
        <v>93</v>
      </c>
      <c r="C95" s="3">
        <v>11</v>
      </c>
      <c r="D95" s="4">
        <f t="shared" si="4"/>
        <v>2.75</v>
      </c>
      <c r="E95" s="10">
        <f t="shared" si="5"/>
        <v>3</v>
      </c>
      <c r="F95" s="22"/>
      <c r="G95" s="9">
        <f t="shared" si="6"/>
        <v>0</v>
      </c>
      <c r="H95" s="2">
        <f t="shared" si="7"/>
        <v>0</v>
      </c>
    </row>
    <row r="96" spans="1:8" ht="24.95" customHeight="1" x14ac:dyDescent="0.25">
      <c r="A96" s="5">
        <v>5710</v>
      </c>
      <c r="B96" s="5" t="s">
        <v>94</v>
      </c>
      <c r="C96" s="5">
        <v>2</v>
      </c>
      <c r="D96" s="4">
        <f t="shared" si="4"/>
        <v>0.5</v>
      </c>
      <c r="E96" s="10">
        <f t="shared" si="5"/>
        <v>1</v>
      </c>
      <c r="F96" s="24"/>
      <c r="G96" s="9">
        <f t="shared" si="6"/>
        <v>0</v>
      </c>
      <c r="H96" s="2">
        <f t="shared" si="7"/>
        <v>0</v>
      </c>
    </row>
    <row r="97" spans="1:8" ht="24.95" customHeight="1" x14ac:dyDescent="0.25">
      <c r="A97" s="3">
        <v>5170</v>
      </c>
      <c r="B97" s="3" t="s">
        <v>95</v>
      </c>
      <c r="C97" s="3">
        <v>6</v>
      </c>
      <c r="D97" s="4">
        <f t="shared" si="4"/>
        <v>1.5</v>
      </c>
      <c r="E97" s="10">
        <f t="shared" si="5"/>
        <v>2</v>
      </c>
      <c r="F97" s="22"/>
      <c r="G97" s="9">
        <f t="shared" si="6"/>
        <v>0</v>
      </c>
      <c r="H97" s="2">
        <f t="shared" si="7"/>
        <v>0</v>
      </c>
    </row>
    <row r="98" spans="1:8" ht="24.95" customHeight="1" x14ac:dyDescent="0.25">
      <c r="A98" s="5">
        <v>5158</v>
      </c>
      <c r="B98" s="5" t="s">
        <v>96</v>
      </c>
      <c r="C98" s="5">
        <v>20</v>
      </c>
      <c r="D98" s="4">
        <f t="shared" si="4"/>
        <v>5</v>
      </c>
      <c r="E98" s="10">
        <f t="shared" si="5"/>
        <v>5</v>
      </c>
      <c r="F98" s="24"/>
      <c r="G98" s="9">
        <f t="shared" si="6"/>
        <v>0</v>
      </c>
      <c r="H98" s="2">
        <f t="shared" si="7"/>
        <v>0</v>
      </c>
    </row>
    <row r="99" spans="1:8" ht="24.95" customHeight="1" x14ac:dyDescent="0.25">
      <c r="A99" s="3">
        <v>6119</v>
      </c>
      <c r="B99" s="3" t="s">
        <v>97</v>
      </c>
      <c r="C99" s="3">
        <v>5</v>
      </c>
      <c r="D99" s="4">
        <f t="shared" si="4"/>
        <v>1.25</v>
      </c>
      <c r="E99" s="10">
        <f t="shared" si="5"/>
        <v>2</v>
      </c>
      <c r="F99" s="22"/>
      <c r="G99" s="9">
        <f t="shared" si="6"/>
        <v>0</v>
      </c>
      <c r="H99" s="2">
        <f t="shared" si="7"/>
        <v>0</v>
      </c>
    </row>
    <row r="100" spans="1:8" ht="24.95" customHeight="1" x14ac:dyDescent="0.25">
      <c r="A100" s="5">
        <v>5165</v>
      </c>
      <c r="B100" s="5" t="s">
        <v>98</v>
      </c>
      <c r="C100" s="5">
        <v>15</v>
      </c>
      <c r="D100" s="4">
        <f t="shared" si="4"/>
        <v>3.75</v>
      </c>
      <c r="E100" s="10">
        <f t="shared" si="5"/>
        <v>4</v>
      </c>
      <c r="F100" s="24"/>
      <c r="G100" s="9">
        <f t="shared" si="6"/>
        <v>0</v>
      </c>
      <c r="H100" s="2">
        <f t="shared" si="7"/>
        <v>0</v>
      </c>
    </row>
    <row r="101" spans="1:8" ht="24.95" customHeight="1" x14ac:dyDescent="0.25">
      <c r="A101" s="3">
        <v>5156</v>
      </c>
      <c r="B101" s="3" t="s">
        <v>99</v>
      </c>
      <c r="C101" s="3">
        <v>20</v>
      </c>
      <c r="D101" s="4">
        <f t="shared" si="4"/>
        <v>5</v>
      </c>
      <c r="E101" s="10">
        <f t="shared" si="5"/>
        <v>5</v>
      </c>
      <c r="F101" s="22"/>
      <c r="G101" s="9">
        <f t="shared" si="6"/>
        <v>0</v>
      </c>
      <c r="H101" s="2">
        <f t="shared" si="7"/>
        <v>0</v>
      </c>
    </row>
    <row r="102" spans="1:8" ht="24.95" customHeight="1" x14ac:dyDescent="0.25">
      <c r="A102" s="5">
        <v>5167</v>
      </c>
      <c r="B102" s="5" t="s">
        <v>100</v>
      </c>
      <c r="C102" s="5">
        <v>30</v>
      </c>
      <c r="D102" s="4">
        <f t="shared" si="4"/>
        <v>7.5</v>
      </c>
      <c r="E102" s="10">
        <f t="shared" si="5"/>
        <v>8</v>
      </c>
      <c r="F102" s="24"/>
      <c r="G102" s="9">
        <f t="shared" si="6"/>
        <v>0</v>
      </c>
      <c r="H102" s="2">
        <f t="shared" si="7"/>
        <v>0</v>
      </c>
    </row>
    <row r="103" spans="1:8" ht="24.95" customHeight="1" x14ac:dyDescent="0.25">
      <c r="A103" s="3">
        <v>6149</v>
      </c>
      <c r="B103" s="3" t="s">
        <v>101</v>
      </c>
      <c r="C103" s="3">
        <v>2</v>
      </c>
      <c r="D103" s="4">
        <f t="shared" si="4"/>
        <v>0.5</v>
      </c>
      <c r="E103" s="10">
        <f t="shared" si="5"/>
        <v>1</v>
      </c>
      <c r="F103" s="22"/>
      <c r="G103" s="9">
        <f t="shared" si="6"/>
        <v>0</v>
      </c>
      <c r="H103" s="2">
        <f t="shared" si="7"/>
        <v>0</v>
      </c>
    </row>
    <row r="104" spans="1:8" ht="24.95" customHeight="1" x14ac:dyDescent="0.25">
      <c r="A104" s="5">
        <v>5151</v>
      </c>
      <c r="B104" s="5" t="s">
        <v>102</v>
      </c>
      <c r="C104" s="5">
        <v>15</v>
      </c>
      <c r="D104" s="4">
        <f t="shared" si="4"/>
        <v>3.75</v>
      </c>
      <c r="E104" s="10">
        <f t="shared" si="5"/>
        <v>4</v>
      </c>
      <c r="F104" s="24"/>
      <c r="G104" s="9">
        <f t="shared" si="6"/>
        <v>0</v>
      </c>
      <c r="H104" s="2">
        <f t="shared" si="7"/>
        <v>0</v>
      </c>
    </row>
    <row r="105" spans="1:8" ht="24.95" customHeight="1" x14ac:dyDescent="0.25">
      <c r="A105" s="3">
        <v>5707</v>
      </c>
      <c r="B105" s="3" t="s">
        <v>103</v>
      </c>
      <c r="C105" s="3">
        <v>2</v>
      </c>
      <c r="D105" s="4">
        <f t="shared" si="4"/>
        <v>0.5</v>
      </c>
      <c r="E105" s="10">
        <f t="shared" si="5"/>
        <v>1</v>
      </c>
      <c r="F105" s="22"/>
      <c r="G105" s="9">
        <f t="shared" si="6"/>
        <v>0</v>
      </c>
      <c r="H105" s="2">
        <f t="shared" si="7"/>
        <v>0</v>
      </c>
    </row>
    <row r="106" spans="1:8" ht="24.95" customHeight="1" x14ac:dyDescent="0.25">
      <c r="A106" s="5">
        <v>5172</v>
      </c>
      <c r="B106" s="5" t="s">
        <v>104</v>
      </c>
      <c r="C106" s="5">
        <v>1</v>
      </c>
      <c r="D106" s="4">
        <f t="shared" si="4"/>
        <v>0.25</v>
      </c>
      <c r="E106" s="10">
        <f t="shared" si="5"/>
        <v>1</v>
      </c>
      <c r="F106" s="24"/>
      <c r="G106" s="9">
        <f t="shared" si="6"/>
        <v>0</v>
      </c>
      <c r="H106" s="2">
        <f t="shared" si="7"/>
        <v>0</v>
      </c>
    </row>
    <row r="107" spans="1:8" ht="24.95" customHeight="1" x14ac:dyDescent="0.25">
      <c r="A107" s="3">
        <v>5727</v>
      </c>
      <c r="B107" s="3" t="s">
        <v>105</v>
      </c>
      <c r="C107" s="3">
        <v>10</v>
      </c>
      <c r="D107" s="4">
        <f t="shared" si="4"/>
        <v>2.5</v>
      </c>
      <c r="E107" s="10">
        <f t="shared" si="5"/>
        <v>3</v>
      </c>
      <c r="F107" s="22"/>
      <c r="G107" s="9">
        <f t="shared" si="6"/>
        <v>0</v>
      </c>
      <c r="H107" s="2">
        <f t="shared" si="7"/>
        <v>0</v>
      </c>
    </row>
    <row r="108" spans="1:8" ht="24.95" customHeight="1" x14ac:dyDescent="0.25">
      <c r="A108" s="5">
        <v>5175</v>
      </c>
      <c r="B108" s="5" t="s">
        <v>106</v>
      </c>
      <c r="C108" s="5">
        <v>8</v>
      </c>
      <c r="D108" s="4">
        <f t="shared" si="4"/>
        <v>2</v>
      </c>
      <c r="E108" s="10">
        <f t="shared" si="5"/>
        <v>2</v>
      </c>
      <c r="F108" s="24"/>
      <c r="G108" s="9">
        <f t="shared" si="6"/>
        <v>0</v>
      </c>
      <c r="H108" s="2">
        <f t="shared" si="7"/>
        <v>0</v>
      </c>
    </row>
    <row r="109" spans="1:8" ht="24.95" customHeight="1" x14ac:dyDescent="0.25">
      <c r="A109" s="3">
        <v>5875</v>
      </c>
      <c r="B109" s="3" t="s">
        <v>107</v>
      </c>
      <c r="C109" s="3">
        <v>2</v>
      </c>
      <c r="D109" s="4">
        <f t="shared" si="4"/>
        <v>0.5</v>
      </c>
      <c r="E109" s="10">
        <f t="shared" si="5"/>
        <v>1</v>
      </c>
      <c r="F109" s="22"/>
      <c r="G109" s="9">
        <f t="shared" si="6"/>
        <v>0</v>
      </c>
      <c r="H109" s="2">
        <f t="shared" si="7"/>
        <v>0</v>
      </c>
    </row>
    <row r="110" spans="1:8" ht="24.95" customHeight="1" x14ac:dyDescent="0.25">
      <c r="A110" s="5">
        <v>5847</v>
      </c>
      <c r="B110" s="5" t="s">
        <v>108</v>
      </c>
      <c r="C110" s="5">
        <v>1</v>
      </c>
      <c r="D110" s="4">
        <f t="shared" si="4"/>
        <v>0.25</v>
      </c>
      <c r="E110" s="10">
        <f t="shared" si="5"/>
        <v>1</v>
      </c>
      <c r="F110" s="24"/>
      <c r="G110" s="9">
        <f t="shared" si="6"/>
        <v>0</v>
      </c>
      <c r="H110" s="2">
        <f t="shared" si="7"/>
        <v>0</v>
      </c>
    </row>
    <row r="111" spans="1:8" ht="24.95" customHeight="1" x14ac:dyDescent="0.25">
      <c r="A111" s="3">
        <v>5718</v>
      </c>
      <c r="B111" s="3" t="s">
        <v>109</v>
      </c>
      <c r="C111" s="3">
        <v>2</v>
      </c>
      <c r="D111" s="4">
        <f t="shared" si="4"/>
        <v>0.5</v>
      </c>
      <c r="E111" s="10">
        <f t="shared" si="5"/>
        <v>1</v>
      </c>
      <c r="F111" s="22"/>
      <c r="G111" s="9">
        <f t="shared" si="6"/>
        <v>0</v>
      </c>
      <c r="H111" s="2">
        <f t="shared" si="7"/>
        <v>0</v>
      </c>
    </row>
    <row r="112" spans="1:8" ht="24.95" customHeight="1" x14ac:dyDescent="0.25">
      <c r="A112" s="5">
        <v>5154</v>
      </c>
      <c r="B112" s="5" t="s">
        <v>110</v>
      </c>
      <c r="C112" s="5">
        <v>11</v>
      </c>
      <c r="D112" s="4">
        <f t="shared" si="4"/>
        <v>2.75</v>
      </c>
      <c r="E112" s="10">
        <f t="shared" si="5"/>
        <v>3</v>
      </c>
      <c r="F112" s="24"/>
      <c r="G112" s="9">
        <f t="shared" si="6"/>
        <v>0</v>
      </c>
      <c r="H112" s="2">
        <f t="shared" si="7"/>
        <v>0</v>
      </c>
    </row>
    <row r="113" spans="1:8" ht="24.95" customHeight="1" x14ac:dyDescent="0.25">
      <c r="A113" s="3">
        <v>5164</v>
      </c>
      <c r="B113" s="3" t="s">
        <v>111</v>
      </c>
      <c r="C113" s="3">
        <v>30</v>
      </c>
      <c r="D113" s="4">
        <f t="shared" si="4"/>
        <v>7.5</v>
      </c>
      <c r="E113" s="10">
        <f t="shared" si="5"/>
        <v>8</v>
      </c>
      <c r="F113" s="22"/>
      <c r="G113" s="9">
        <f t="shared" si="6"/>
        <v>0</v>
      </c>
      <c r="H113" s="2">
        <f t="shared" si="7"/>
        <v>0</v>
      </c>
    </row>
    <row r="114" spans="1:8" ht="24.95" customHeight="1" x14ac:dyDescent="0.25">
      <c r="A114" s="5">
        <v>5675</v>
      </c>
      <c r="B114" s="5" t="s">
        <v>112</v>
      </c>
      <c r="C114" s="5">
        <v>1</v>
      </c>
      <c r="D114" s="4">
        <f t="shared" si="4"/>
        <v>0.25</v>
      </c>
      <c r="E114" s="10">
        <f t="shared" si="5"/>
        <v>1</v>
      </c>
      <c r="F114" s="24"/>
      <c r="G114" s="9">
        <f t="shared" si="6"/>
        <v>0</v>
      </c>
      <c r="H114" s="2">
        <f t="shared" si="7"/>
        <v>0</v>
      </c>
    </row>
    <row r="115" spans="1:8" ht="24.95" customHeight="1" x14ac:dyDescent="0.25">
      <c r="A115" s="3">
        <v>5900</v>
      </c>
      <c r="B115" s="3" t="s">
        <v>113</v>
      </c>
      <c r="C115" s="3">
        <v>6</v>
      </c>
      <c r="D115" s="4">
        <f t="shared" si="4"/>
        <v>1.5</v>
      </c>
      <c r="E115" s="10">
        <f t="shared" si="5"/>
        <v>2</v>
      </c>
      <c r="F115" s="22"/>
      <c r="G115" s="9">
        <f t="shared" si="6"/>
        <v>0</v>
      </c>
      <c r="H115" s="2">
        <f t="shared" si="7"/>
        <v>0</v>
      </c>
    </row>
    <row r="116" spans="1:8" ht="24.95" customHeight="1" x14ac:dyDescent="0.25">
      <c r="A116" s="5">
        <v>5898</v>
      </c>
      <c r="B116" s="5" t="s">
        <v>114</v>
      </c>
      <c r="C116" s="5">
        <v>5</v>
      </c>
      <c r="D116" s="4">
        <f t="shared" si="4"/>
        <v>1.25</v>
      </c>
      <c r="E116" s="10">
        <f t="shared" si="5"/>
        <v>2</v>
      </c>
      <c r="F116" s="24"/>
      <c r="G116" s="9">
        <f t="shared" si="6"/>
        <v>0</v>
      </c>
      <c r="H116" s="2">
        <f t="shared" si="7"/>
        <v>0</v>
      </c>
    </row>
    <row r="117" spans="1:8" ht="24.95" customHeight="1" x14ac:dyDescent="0.25">
      <c r="A117" s="3">
        <v>6112</v>
      </c>
      <c r="B117" s="3" t="s">
        <v>115</v>
      </c>
      <c r="C117" s="3">
        <v>3</v>
      </c>
      <c r="D117" s="4">
        <f t="shared" si="4"/>
        <v>0.75</v>
      </c>
      <c r="E117" s="10">
        <f t="shared" si="5"/>
        <v>1</v>
      </c>
      <c r="F117" s="22"/>
      <c r="G117" s="9">
        <f t="shared" si="6"/>
        <v>0</v>
      </c>
      <c r="H117" s="2">
        <f t="shared" si="7"/>
        <v>0</v>
      </c>
    </row>
    <row r="118" spans="1:8" ht="24.95" customHeight="1" x14ac:dyDescent="0.25">
      <c r="A118" s="5">
        <v>5901</v>
      </c>
      <c r="B118" s="5" t="s">
        <v>116</v>
      </c>
      <c r="C118" s="5">
        <v>5</v>
      </c>
      <c r="D118" s="4">
        <f t="shared" si="4"/>
        <v>1.25</v>
      </c>
      <c r="E118" s="10">
        <f t="shared" si="5"/>
        <v>2</v>
      </c>
      <c r="F118" s="24"/>
      <c r="G118" s="9">
        <f t="shared" si="6"/>
        <v>0</v>
      </c>
      <c r="H118" s="2">
        <f t="shared" si="7"/>
        <v>0</v>
      </c>
    </row>
    <row r="119" spans="1:8" ht="24.95" customHeight="1" x14ac:dyDescent="0.25">
      <c r="A119" s="3">
        <v>6109</v>
      </c>
      <c r="B119" s="3" t="s">
        <v>117</v>
      </c>
      <c r="C119" s="3">
        <v>4</v>
      </c>
      <c r="D119" s="4">
        <f t="shared" si="4"/>
        <v>1</v>
      </c>
      <c r="E119" s="10">
        <f t="shared" si="5"/>
        <v>1</v>
      </c>
      <c r="F119" s="22"/>
      <c r="G119" s="9">
        <f t="shared" si="6"/>
        <v>0</v>
      </c>
      <c r="H119" s="2">
        <f t="shared" si="7"/>
        <v>0</v>
      </c>
    </row>
    <row r="120" spans="1:8" ht="24.95" customHeight="1" x14ac:dyDescent="0.25">
      <c r="A120" s="5">
        <v>5899</v>
      </c>
      <c r="B120" s="5" t="s">
        <v>118</v>
      </c>
      <c r="C120" s="5">
        <v>5</v>
      </c>
      <c r="D120" s="4">
        <f t="shared" si="4"/>
        <v>1.25</v>
      </c>
      <c r="E120" s="10">
        <f t="shared" si="5"/>
        <v>2</v>
      </c>
      <c r="F120" s="24"/>
      <c r="G120" s="9">
        <f t="shared" si="6"/>
        <v>0</v>
      </c>
      <c r="H120" s="2">
        <f t="shared" si="7"/>
        <v>0</v>
      </c>
    </row>
    <row r="121" spans="1:8" ht="24.95" customHeight="1" x14ac:dyDescent="0.25">
      <c r="A121" s="3">
        <v>6111</v>
      </c>
      <c r="B121" s="3" t="s">
        <v>119</v>
      </c>
      <c r="C121" s="3">
        <v>3</v>
      </c>
      <c r="D121" s="4">
        <f t="shared" si="4"/>
        <v>0.75</v>
      </c>
      <c r="E121" s="10">
        <f t="shared" si="5"/>
        <v>1</v>
      </c>
      <c r="F121" s="22"/>
      <c r="G121" s="9">
        <f t="shared" si="6"/>
        <v>0</v>
      </c>
      <c r="H121" s="2">
        <f t="shared" si="7"/>
        <v>0</v>
      </c>
    </row>
    <row r="122" spans="1:8" ht="24.95" customHeight="1" x14ac:dyDescent="0.25">
      <c r="A122" s="5">
        <v>6110</v>
      </c>
      <c r="B122" s="5" t="s">
        <v>120</v>
      </c>
      <c r="C122" s="5">
        <v>3</v>
      </c>
      <c r="D122" s="4">
        <f t="shared" si="4"/>
        <v>0.75</v>
      </c>
      <c r="E122" s="10">
        <f t="shared" si="5"/>
        <v>1</v>
      </c>
      <c r="F122" s="24"/>
      <c r="G122" s="9">
        <f t="shared" si="6"/>
        <v>0</v>
      </c>
      <c r="H122" s="2">
        <f t="shared" si="7"/>
        <v>0</v>
      </c>
    </row>
    <row r="123" spans="1:8" ht="24.95" customHeight="1" x14ac:dyDescent="0.25">
      <c r="A123" s="3">
        <v>5026</v>
      </c>
      <c r="B123" s="3" t="s">
        <v>121</v>
      </c>
      <c r="C123" s="3">
        <v>2</v>
      </c>
      <c r="D123" s="4">
        <f t="shared" si="4"/>
        <v>0.5</v>
      </c>
      <c r="E123" s="10">
        <f t="shared" si="5"/>
        <v>1</v>
      </c>
      <c r="F123" s="22"/>
      <c r="G123" s="9">
        <f t="shared" si="6"/>
        <v>0</v>
      </c>
      <c r="H123" s="2">
        <f t="shared" si="7"/>
        <v>0</v>
      </c>
    </row>
    <row r="124" spans="1:8" ht="24.95" customHeight="1" x14ac:dyDescent="0.25">
      <c r="A124" s="5">
        <v>5745</v>
      </c>
      <c r="B124" s="5" t="s">
        <v>122</v>
      </c>
      <c r="C124" s="5">
        <v>6</v>
      </c>
      <c r="D124" s="4">
        <f t="shared" si="4"/>
        <v>1.5</v>
      </c>
      <c r="E124" s="10">
        <f t="shared" si="5"/>
        <v>2</v>
      </c>
      <c r="F124" s="24"/>
      <c r="G124" s="9">
        <f t="shared" si="6"/>
        <v>0</v>
      </c>
      <c r="H124" s="2">
        <f t="shared" si="7"/>
        <v>0</v>
      </c>
    </row>
    <row r="125" spans="1:8" ht="24.95" customHeight="1" x14ac:dyDescent="0.25">
      <c r="A125" s="3">
        <v>5869</v>
      </c>
      <c r="B125" s="3" t="s">
        <v>123</v>
      </c>
      <c r="C125" s="3">
        <v>3</v>
      </c>
      <c r="D125" s="4">
        <f t="shared" si="4"/>
        <v>0.75</v>
      </c>
      <c r="E125" s="10">
        <f t="shared" si="5"/>
        <v>1</v>
      </c>
      <c r="F125" s="22"/>
      <c r="G125" s="9">
        <f t="shared" si="6"/>
        <v>0</v>
      </c>
      <c r="H125" s="2">
        <f t="shared" si="7"/>
        <v>0</v>
      </c>
    </row>
    <row r="126" spans="1:8" ht="24.95" customHeight="1" x14ac:dyDescent="0.25">
      <c r="A126" s="5">
        <v>5992</v>
      </c>
      <c r="B126" s="5" t="s">
        <v>124</v>
      </c>
      <c r="C126" s="5">
        <v>5</v>
      </c>
      <c r="D126" s="4">
        <f t="shared" si="4"/>
        <v>1.25</v>
      </c>
      <c r="E126" s="10">
        <f t="shared" si="5"/>
        <v>2</v>
      </c>
      <c r="F126" s="24"/>
      <c r="G126" s="9">
        <f t="shared" si="6"/>
        <v>0</v>
      </c>
      <c r="H126" s="2">
        <f t="shared" si="7"/>
        <v>0</v>
      </c>
    </row>
    <row r="127" spans="1:8" ht="24.95" customHeight="1" x14ac:dyDescent="0.25">
      <c r="A127" s="3">
        <v>5883</v>
      </c>
      <c r="B127" s="3" t="s">
        <v>125</v>
      </c>
      <c r="C127" s="3">
        <v>3</v>
      </c>
      <c r="D127" s="4">
        <f t="shared" si="4"/>
        <v>0.75</v>
      </c>
      <c r="E127" s="10">
        <f t="shared" si="5"/>
        <v>1</v>
      </c>
      <c r="F127" s="22"/>
      <c r="G127" s="9">
        <f t="shared" si="6"/>
        <v>0</v>
      </c>
      <c r="H127" s="2">
        <f t="shared" si="7"/>
        <v>0</v>
      </c>
    </row>
    <row r="128" spans="1:8" ht="24.95" customHeight="1" x14ac:dyDescent="0.25">
      <c r="A128" s="5">
        <v>5028</v>
      </c>
      <c r="B128" s="5" t="s">
        <v>126</v>
      </c>
      <c r="C128" s="5">
        <v>4</v>
      </c>
      <c r="D128" s="4">
        <f t="shared" si="4"/>
        <v>1</v>
      </c>
      <c r="E128" s="10">
        <f t="shared" si="5"/>
        <v>1</v>
      </c>
      <c r="F128" s="24"/>
      <c r="G128" s="9">
        <f t="shared" si="6"/>
        <v>0</v>
      </c>
      <c r="H128" s="2">
        <f t="shared" si="7"/>
        <v>0</v>
      </c>
    </row>
    <row r="129" spans="1:8" ht="24.95" customHeight="1" x14ac:dyDescent="0.25">
      <c r="A129" s="3">
        <v>5057</v>
      </c>
      <c r="B129" s="3" t="s">
        <v>127</v>
      </c>
      <c r="C129" s="3">
        <v>15</v>
      </c>
      <c r="D129" s="4">
        <f t="shared" si="4"/>
        <v>3.75</v>
      </c>
      <c r="E129" s="10">
        <f t="shared" si="5"/>
        <v>4</v>
      </c>
      <c r="F129" s="22"/>
      <c r="G129" s="9">
        <f t="shared" si="6"/>
        <v>0</v>
      </c>
      <c r="H129" s="2">
        <f t="shared" si="7"/>
        <v>0</v>
      </c>
    </row>
    <row r="130" spans="1:8" ht="24.95" customHeight="1" x14ac:dyDescent="0.25">
      <c r="A130" s="5">
        <v>5996</v>
      </c>
      <c r="B130" s="5" t="s">
        <v>128</v>
      </c>
      <c r="C130" s="5">
        <v>5</v>
      </c>
      <c r="D130" s="4">
        <f t="shared" si="4"/>
        <v>1.25</v>
      </c>
      <c r="E130" s="10">
        <f t="shared" si="5"/>
        <v>2</v>
      </c>
      <c r="F130" s="24"/>
      <c r="G130" s="9">
        <f t="shared" si="6"/>
        <v>0</v>
      </c>
      <c r="H130" s="2">
        <f t="shared" si="7"/>
        <v>0</v>
      </c>
    </row>
    <row r="131" spans="1:8" ht="24.95" customHeight="1" x14ac:dyDescent="0.25">
      <c r="A131" s="3">
        <v>6140</v>
      </c>
      <c r="B131" s="3" t="s">
        <v>129</v>
      </c>
      <c r="C131" s="3">
        <v>4</v>
      </c>
      <c r="D131" s="4">
        <f t="shared" si="4"/>
        <v>1</v>
      </c>
      <c r="E131" s="10">
        <f t="shared" si="5"/>
        <v>1</v>
      </c>
      <c r="F131" s="22"/>
      <c r="G131" s="9">
        <f t="shared" si="6"/>
        <v>0</v>
      </c>
      <c r="H131" s="2">
        <f t="shared" si="7"/>
        <v>0</v>
      </c>
    </row>
    <row r="132" spans="1:8" ht="24.95" customHeight="1" x14ac:dyDescent="0.25">
      <c r="A132" s="5">
        <v>5885</v>
      </c>
      <c r="B132" s="5" t="s">
        <v>130</v>
      </c>
      <c r="C132" s="5">
        <v>3</v>
      </c>
      <c r="D132" s="4">
        <f t="shared" si="4"/>
        <v>0.75</v>
      </c>
      <c r="E132" s="10">
        <f t="shared" si="5"/>
        <v>1</v>
      </c>
      <c r="F132" s="24"/>
      <c r="G132" s="9">
        <f t="shared" si="6"/>
        <v>0</v>
      </c>
      <c r="H132" s="2">
        <f t="shared" si="7"/>
        <v>0</v>
      </c>
    </row>
    <row r="133" spans="1:8" ht="24.95" customHeight="1" x14ac:dyDescent="0.25">
      <c r="A133" s="3">
        <v>5011</v>
      </c>
      <c r="B133" s="3" t="s">
        <v>131</v>
      </c>
      <c r="C133" s="3">
        <v>1</v>
      </c>
      <c r="D133" s="4">
        <f t="shared" si="4"/>
        <v>0.25</v>
      </c>
      <c r="E133" s="10">
        <f t="shared" si="5"/>
        <v>1</v>
      </c>
      <c r="F133" s="22"/>
      <c r="G133" s="9">
        <f t="shared" si="6"/>
        <v>0</v>
      </c>
      <c r="H133" s="2">
        <f t="shared" si="7"/>
        <v>0</v>
      </c>
    </row>
    <row r="134" spans="1:8" ht="24.95" customHeight="1" x14ac:dyDescent="0.25">
      <c r="A134" s="5">
        <v>5743</v>
      </c>
      <c r="B134" s="5" t="s">
        <v>132</v>
      </c>
      <c r="C134" s="5">
        <v>6</v>
      </c>
      <c r="D134" s="4">
        <f t="shared" ref="D134:D197" si="8">C134*$I$5</f>
        <v>1.5</v>
      </c>
      <c r="E134" s="10">
        <f t="shared" ref="E134:E197" si="9">ROUNDUP(D134,0)</f>
        <v>2</v>
      </c>
      <c r="F134" s="24"/>
      <c r="G134" s="9">
        <f t="shared" ref="G134:G197" si="10">E134*F134</f>
        <v>0</v>
      </c>
      <c r="H134" s="2">
        <f t="shared" ref="H134:H197" si="11">E134*F134</f>
        <v>0</v>
      </c>
    </row>
    <row r="135" spans="1:8" ht="24.95" customHeight="1" x14ac:dyDescent="0.25">
      <c r="A135" s="3">
        <v>5948</v>
      </c>
      <c r="B135" s="3" t="s">
        <v>133</v>
      </c>
      <c r="C135" s="3">
        <v>2</v>
      </c>
      <c r="D135" s="4">
        <f t="shared" si="8"/>
        <v>0.5</v>
      </c>
      <c r="E135" s="10">
        <f t="shared" si="9"/>
        <v>1</v>
      </c>
      <c r="F135" s="22"/>
      <c r="G135" s="9">
        <f t="shared" si="10"/>
        <v>0</v>
      </c>
      <c r="H135" s="2">
        <f t="shared" si="11"/>
        <v>0</v>
      </c>
    </row>
    <row r="136" spans="1:8" ht="24.95" customHeight="1" x14ac:dyDescent="0.25">
      <c r="A136" s="5">
        <v>5998</v>
      </c>
      <c r="B136" s="5" t="s">
        <v>134</v>
      </c>
      <c r="C136" s="5">
        <v>7</v>
      </c>
      <c r="D136" s="4">
        <f t="shared" si="8"/>
        <v>1.75</v>
      </c>
      <c r="E136" s="10">
        <f t="shared" si="9"/>
        <v>2</v>
      </c>
      <c r="F136" s="24"/>
      <c r="G136" s="9">
        <f t="shared" si="10"/>
        <v>0</v>
      </c>
      <c r="H136" s="2">
        <f t="shared" si="11"/>
        <v>0</v>
      </c>
    </row>
    <row r="137" spans="1:8" ht="24.95" customHeight="1" x14ac:dyDescent="0.25">
      <c r="A137" s="3">
        <v>6079</v>
      </c>
      <c r="B137" s="3" t="s">
        <v>135</v>
      </c>
      <c r="C137" s="3">
        <v>4</v>
      </c>
      <c r="D137" s="4">
        <f t="shared" si="8"/>
        <v>1</v>
      </c>
      <c r="E137" s="10">
        <f t="shared" si="9"/>
        <v>1</v>
      </c>
      <c r="F137" s="22"/>
      <c r="G137" s="9">
        <f t="shared" si="10"/>
        <v>0</v>
      </c>
      <c r="H137" s="2">
        <f t="shared" si="11"/>
        <v>0</v>
      </c>
    </row>
    <row r="138" spans="1:8" ht="24.95" customHeight="1" x14ac:dyDescent="0.25">
      <c r="A138" s="5">
        <v>6174</v>
      </c>
      <c r="B138" s="5" t="s">
        <v>136</v>
      </c>
      <c r="C138" s="5">
        <v>20</v>
      </c>
      <c r="D138" s="4">
        <f t="shared" si="8"/>
        <v>5</v>
      </c>
      <c r="E138" s="10">
        <f t="shared" si="9"/>
        <v>5</v>
      </c>
      <c r="F138" s="24"/>
      <c r="G138" s="9">
        <f t="shared" si="10"/>
        <v>0</v>
      </c>
      <c r="H138" s="2">
        <f t="shared" si="11"/>
        <v>0</v>
      </c>
    </row>
    <row r="139" spans="1:8" ht="24.95" customHeight="1" x14ac:dyDescent="0.25">
      <c r="A139" s="3">
        <v>5748</v>
      </c>
      <c r="B139" s="3" t="s">
        <v>137</v>
      </c>
      <c r="C139" s="3">
        <v>8</v>
      </c>
      <c r="D139" s="4">
        <f t="shared" si="8"/>
        <v>2</v>
      </c>
      <c r="E139" s="10">
        <f t="shared" si="9"/>
        <v>2</v>
      </c>
      <c r="F139" s="22"/>
      <c r="G139" s="9">
        <f t="shared" si="10"/>
        <v>0</v>
      </c>
      <c r="H139" s="2">
        <f t="shared" si="11"/>
        <v>0</v>
      </c>
    </row>
    <row r="140" spans="1:8" ht="24.95" customHeight="1" x14ac:dyDescent="0.25">
      <c r="A140" s="5">
        <v>5746</v>
      </c>
      <c r="B140" s="5" t="s">
        <v>138</v>
      </c>
      <c r="C140" s="5">
        <v>6</v>
      </c>
      <c r="D140" s="4">
        <f t="shared" si="8"/>
        <v>1.5</v>
      </c>
      <c r="E140" s="10">
        <f t="shared" si="9"/>
        <v>2</v>
      </c>
      <c r="F140" s="24"/>
      <c r="G140" s="9">
        <f t="shared" si="10"/>
        <v>0</v>
      </c>
      <c r="H140" s="2">
        <f t="shared" si="11"/>
        <v>0</v>
      </c>
    </row>
    <row r="141" spans="1:8" ht="24.95" customHeight="1" x14ac:dyDescent="0.25">
      <c r="A141" s="3">
        <v>5993</v>
      </c>
      <c r="B141" s="3" t="s">
        <v>139</v>
      </c>
      <c r="C141" s="3">
        <v>5</v>
      </c>
      <c r="D141" s="4">
        <f t="shared" si="8"/>
        <v>1.25</v>
      </c>
      <c r="E141" s="10">
        <f t="shared" si="9"/>
        <v>2</v>
      </c>
      <c r="F141" s="22"/>
      <c r="G141" s="9">
        <f t="shared" si="10"/>
        <v>0</v>
      </c>
      <c r="H141" s="2">
        <f t="shared" si="11"/>
        <v>0</v>
      </c>
    </row>
    <row r="142" spans="1:8" ht="24.95" customHeight="1" x14ac:dyDescent="0.25">
      <c r="A142" s="5">
        <v>5882</v>
      </c>
      <c r="B142" s="5" t="s">
        <v>140</v>
      </c>
      <c r="C142" s="5">
        <v>3</v>
      </c>
      <c r="D142" s="4">
        <f t="shared" si="8"/>
        <v>0.75</v>
      </c>
      <c r="E142" s="10">
        <f t="shared" si="9"/>
        <v>1</v>
      </c>
      <c r="F142" s="24"/>
      <c r="G142" s="9">
        <f t="shared" si="10"/>
        <v>0</v>
      </c>
      <c r="H142" s="2">
        <f t="shared" si="11"/>
        <v>0</v>
      </c>
    </row>
    <row r="143" spans="1:8" ht="24.95" customHeight="1" x14ac:dyDescent="0.25">
      <c r="A143" s="3">
        <v>6000</v>
      </c>
      <c r="B143" s="3" t="s">
        <v>141</v>
      </c>
      <c r="C143" s="3">
        <v>7</v>
      </c>
      <c r="D143" s="4">
        <f t="shared" si="8"/>
        <v>1.75</v>
      </c>
      <c r="E143" s="10">
        <f t="shared" si="9"/>
        <v>2</v>
      </c>
      <c r="F143" s="22"/>
      <c r="G143" s="9">
        <f t="shared" si="10"/>
        <v>0</v>
      </c>
      <c r="H143" s="2">
        <f t="shared" si="11"/>
        <v>0</v>
      </c>
    </row>
    <row r="144" spans="1:8" ht="24.95" customHeight="1" x14ac:dyDescent="0.25">
      <c r="A144" s="5">
        <v>5029</v>
      </c>
      <c r="B144" s="5" t="s">
        <v>142</v>
      </c>
      <c r="C144" s="5">
        <v>4</v>
      </c>
      <c r="D144" s="4">
        <f t="shared" si="8"/>
        <v>1</v>
      </c>
      <c r="E144" s="10">
        <f t="shared" si="9"/>
        <v>1</v>
      </c>
      <c r="F144" s="24"/>
      <c r="G144" s="9">
        <f t="shared" si="10"/>
        <v>0</v>
      </c>
      <c r="H144" s="2">
        <f t="shared" si="11"/>
        <v>0</v>
      </c>
    </row>
    <row r="145" spans="1:8" ht="24.95" customHeight="1" x14ac:dyDescent="0.25">
      <c r="A145" s="3">
        <v>5056</v>
      </c>
      <c r="B145" s="3" t="s">
        <v>143</v>
      </c>
      <c r="C145" s="3">
        <v>15</v>
      </c>
      <c r="D145" s="4">
        <f t="shared" si="8"/>
        <v>3.75</v>
      </c>
      <c r="E145" s="10">
        <f t="shared" si="9"/>
        <v>4</v>
      </c>
      <c r="F145" s="22"/>
      <c r="G145" s="9">
        <f t="shared" si="10"/>
        <v>0</v>
      </c>
      <c r="H145" s="2">
        <f t="shared" si="11"/>
        <v>0</v>
      </c>
    </row>
    <row r="146" spans="1:8" ht="24.95" customHeight="1" x14ac:dyDescent="0.25">
      <c r="A146" s="5">
        <v>5997</v>
      </c>
      <c r="B146" s="5" t="s">
        <v>144</v>
      </c>
      <c r="C146" s="5">
        <v>7</v>
      </c>
      <c r="D146" s="4">
        <f t="shared" si="8"/>
        <v>1.75</v>
      </c>
      <c r="E146" s="10">
        <f t="shared" si="9"/>
        <v>2</v>
      </c>
      <c r="F146" s="24"/>
      <c r="G146" s="9">
        <f t="shared" si="10"/>
        <v>0</v>
      </c>
      <c r="H146" s="2">
        <f t="shared" si="11"/>
        <v>0</v>
      </c>
    </row>
    <row r="147" spans="1:8" ht="24.95" customHeight="1" x14ac:dyDescent="0.25">
      <c r="A147" s="3">
        <v>5679</v>
      </c>
      <c r="B147" s="3" t="s">
        <v>145</v>
      </c>
      <c r="C147" s="3">
        <v>4</v>
      </c>
      <c r="D147" s="4">
        <f t="shared" si="8"/>
        <v>1</v>
      </c>
      <c r="E147" s="10">
        <f t="shared" si="9"/>
        <v>1</v>
      </c>
      <c r="F147" s="22"/>
      <c r="G147" s="9">
        <f t="shared" si="10"/>
        <v>0</v>
      </c>
      <c r="H147" s="2">
        <f t="shared" si="11"/>
        <v>0</v>
      </c>
    </row>
    <row r="148" spans="1:8" ht="24.95" customHeight="1" x14ac:dyDescent="0.25">
      <c r="A148" s="5">
        <v>5740</v>
      </c>
      <c r="B148" s="5" t="s">
        <v>146</v>
      </c>
      <c r="C148" s="5">
        <v>2</v>
      </c>
      <c r="D148" s="4">
        <f t="shared" si="8"/>
        <v>0.5</v>
      </c>
      <c r="E148" s="10">
        <f t="shared" si="9"/>
        <v>1</v>
      </c>
      <c r="F148" s="24"/>
      <c r="G148" s="9">
        <f t="shared" si="10"/>
        <v>0</v>
      </c>
      <c r="H148" s="2">
        <f t="shared" si="11"/>
        <v>0</v>
      </c>
    </row>
    <row r="149" spans="1:8" ht="24.95" customHeight="1" x14ac:dyDescent="0.25">
      <c r="A149" s="3">
        <v>5030</v>
      </c>
      <c r="B149" s="3" t="s">
        <v>147</v>
      </c>
      <c r="C149" s="3">
        <v>7</v>
      </c>
      <c r="D149" s="4">
        <f t="shared" si="8"/>
        <v>1.75</v>
      </c>
      <c r="E149" s="10">
        <f t="shared" si="9"/>
        <v>2</v>
      </c>
      <c r="F149" s="22"/>
      <c r="G149" s="9">
        <f t="shared" si="10"/>
        <v>0</v>
      </c>
      <c r="H149" s="2">
        <f t="shared" si="11"/>
        <v>0</v>
      </c>
    </row>
    <row r="150" spans="1:8" ht="24.95" customHeight="1" x14ac:dyDescent="0.25">
      <c r="A150" s="5">
        <v>5015</v>
      </c>
      <c r="B150" s="5" t="s">
        <v>148</v>
      </c>
      <c r="C150" s="5">
        <v>1</v>
      </c>
      <c r="D150" s="4">
        <f t="shared" si="8"/>
        <v>0.25</v>
      </c>
      <c r="E150" s="10">
        <f t="shared" si="9"/>
        <v>1</v>
      </c>
      <c r="F150" s="24"/>
      <c r="G150" s="9">
        <f t="shared" si="10"/>
        <v>0</v>
      </c>
      <c r="H150" s="2">
        <f t="shared" si="11"/>
        <v>0</v>
      </c>
    </row>
    <row r="151" spans="1:8" ht="24.95" customHeight="1" x14ac:dyDescent="0.25">
      <c r="A151" s="3">
        <v>5744</v>
      </c>
      <c r="B151" s="3" t="s">
        <v>149</v>
      </c>
      <c r="C151" s="3">
        <v>6</v>
      </c>
      <c r="D151" s="4">
        <f t="shared" si="8"/>
        <v>1.5</v>
      </c>
      <c r="E151" s="10">
        <f t="shared" si="9"/>
        <v>2</v>
      </c>
      <c r="F151" s="22"/>
      <c r="G151" s="9">
        <f t="shared" si="10"/>
        <v>0</v>
      </c>
      <c r="H151" s="2">
        <f t="shared" si="11"/>
        <v>0</v>
      </c>
    </row>
    <row r="152" spans="1:8" ht="24.95" customHeight="1" x14ac:dyDescent="0.25">
      <c r="A152" s="5">
        <v>5947</v>
      </c>
      <c r="B152" s="5" t="s">
        <v>150</v>
      </c>
      <c r="C152" s="5">
        <v>2</v>
      </c>
      <c r="D152" s="4">
        <f t="shared" si="8"/>
        <v>0.5</v>
      </c>
      <c r="E152" s="10">
        <f t="shared" si="9"/>
        <v>1</v>
      </c>
      <c r="F152" s="24"/>
      <c r="G152" s="9">
        <f t="shared" si="10"/>
        <v>0</v>
      </c>
      <c r="H152" s="2">
        <f t="shared" si="11"/>
        <v>0</v>
      </c>
    </row>
    <row r="153" spans="1:8" ht="24.95" customHeight="1" x14ac:dyDescent="0.25">
      <c r="A153" s="3">
        <v>6076</v>
      </c>
      <c r="B153" s="3" t="s">
        <v>151</v>
      </c>
      <c r="C153" s="3">
        <v>6</v>
      </c>
      <c r="D153" s="4">
        <f t="shared" si="8"/>
        <v>1.5</v>
      </c>
      <c r="E153" s="10">
        <f t="shared" si="9"/>
        <v>2</v>
      </c>
      <c r="F153" s="22"/>
      <c r="G153" s="9">
        <f t="shared" si="10"/>
        <v>0</v>
      </c>
      <c r="H153" s="2">
        <f t="shared" si="11"/>
        <v>0</v>
      </c>
    </row>
    <row r="154" spans="1:8" ht="24.95" customHeight="1" x14ac:dyDescent="0.25">
      <c r="A154" s="5">
        <v>6172</v>
      </c>
      <c r="B154" s="5" t="s">
        <v>152</v>
      </c>
      <c r="C154" s="5">
        <v>20</v>
      </c>
      <c r="D154" s="4">
        <f t="shared" si="8"/>
        <v>5</v>
      </c>
      <c r="E154" s="10">
        <f t="shared" si="9"/>
        <v>5</v>
      </c>
      <c r="F154" s="24"/>
      <c r="G154" s="9">
        <f t="shared" si="10"/>
        <v>0</v>
      </c>
      <c r="H154" s="2">
        <f t="shared" si="11"/>
        <v>0</v>
      </c>
    </row>
    <row r="155" spans="1:8" ht="24.95" customHeight="1" x14ac:dyDescent="0.25">
      <c r="A155" s="3">
        <v>5058</v>
      </c>
      <c r="B155" s="3" t="s">
        <v>153</v>
      </c>
      <c r="C155" s="3">
        <v>15</v>
      </c>
      <c r="D155" s="4">
        <f t="shared" si="8"/>
        <v>3.75</v>
      </c>
      <c r="E155" s="10">
        <f t="shared" si="9"/>
        <v>4</v>
      </c>
      <c r="F155" s="22"/>
      <c r="G155" s="9">
        <f t="shared" si="10"/>
        <v>0</v>
      </c>
      <c r="H155" s="2">
        <f t="shared" si="11"/>
        <v>0</v>
      </c>
    </row>
    <row r="156" spans="1:8" ht="24.95" customHeight="1" x14ac:dyDescent="0.25">
      <c r="A156" s="5">
        <v>5747</v>
      </c>
      <c r="B156" s="5" t="s">
        <v>154</v>
      </c>
      <c r="C156" s="5">
        <v>6</v>
      </c>
      <c r="D156" s="4">
        <f t="shared" si="8"/>
        <v>1.5</v>
      </c>
      <c r="E156" s="10">
        <f t="shared" si="9"/>
        <v>2</v>
      </c>
      <c r="F156" s="24"/>
      <c r="G156" s="9">
        <f t="shared" si="10"/>
        <v>0</v>
      </c>
      <c r="H156" s="2">
        <f t="shared" si="11"/>
        <v>0</v>
      </c>
    </row>
    <row r="157" spans="1:8" ht="24.95" customHeight="1" x14ac:dyDescent="0.25">
      <c r="A157" s="3">
        <v>6173</v>
      </c>
      <c r="B157" s="3" t="s">
        <v>155</v>
      </c>
      <c r="C157" s="3">
        <v>40</v>
      </c>
      <c r="D157" s="4">
        <f t="shared" si="8"/>
        <v>10</v>
      </c>
      <c r="E157" s="10">
        <f t="shared" si="9"/>
        <v>10</v>
      </c>
      <c r="F157" s="22"/>
      <c r="G157" s="9">
        <f t="shared" si="10"/>
        <v>0</v>
      </c>
      <c r="H157" s="2">
        <f t="shared" si="11"/>
        <v>0</v>
      </c>
    </row>
    <row r="158" spans="1:8" ht="24.95" customHeight="1" x14ac:dyDescent="0.25">
      <c r="A158" s="5">
        <v>5995</v>
      </c>
      <c r="B158" s="5" t="s">
        <v>156</v>
      </c>
      <c r="C158" s="5">
        <v>5</v>
      </c>
      <c r="D158" s="4">
        <f t="shared" si="8"/>
        <v>1.25</v>
      </c>
      <c r="E158" s="10">
        <f t="shared" si="9"/>
        <v>2</v>
      </c>
      <c r="F158" s="24"/>
      <c r="G158" s="9">
        <f t="shared" si="10"/>
        <v>0</v>
      </c>
      <c r="H158" s="2">
        <f t="shared" si="11"/>
        <v>0</v>
      </c>
    </row>
    <row r="159" spans="1:8" ht="24.95" customHeight="1" x14ac:dyDescent="0.25">
      <c r="A159" s="3">
        <v>6156</v>
      </c>
      <c r="B159" s="3" t="s">
        <v>157</v>
      </c>
      <c r="C159" s="3">
        <v>4</v>
      </c>
      <c r="D159" s="4">
        <f t="shared" si="8"/>
        <v>1</v>
      </c>
      <c r="E159" s="10">
        <f t="shared" si="9"/>
        <v>1</v>
      </c>
      <c r="F159" s="22"/>
      <c r="G159" s="9">
        <f t="shared" si="10"/>
        <v>0</v>
      </c>
      <c r="H159" s="2">
        <f t="shared" si="11"/>
        <v>0</v>
      </c>
    </row>
    <row r="160" spans="1:8" ht="24.95" customHeight="1" x14ac:dyDescent="0.25">
      <c r="A160" s="5">
        <v>5884</v>
      </c>
      <c r="B160" s="5" t="s">
        <v>158</v>
      </c>
      <c r="C160" s="5">
        <v>7</v>
      </c>
      <c r="D160" s="4">
        <f t="shared" si="8"/>
        <v>1.75</v>
      </c>
      <c r="E160" s="10">
        <f t="shared" si="9"/>
        <v>2</v>
      </c>
      <c r="F160" s="24"/>
      <c r="G160" s="9">
        <f t="shared" si="10"/>
        <v>0</v>
      </c>
      <c r="H160" s="2">
        <f t="shared" si="11"/>
        <v>0</v>
      </c>
    </row>
    <row r="161" spans="1:8" ht="24.95" customHeight="1" x14ac:dyDescent="0.25">
      <c r="A161" s="3">
        <v>5027</v>
      </c>
      <c r="B161" s="3" t="s">
        <v>159</v>
      </c>
      <c r="C161" s="3">
        <v>7</v>
      </c>
      <c r="D161" s="4">
        <f t="shared" si="8"/>
        <v>1.75</v>
      </c>
      <c r="E161" s="10">
        <f t="shared" si="9"/>
        <v>2</v>
      </c>
      <c r="F161" s="22"/>
      <c r="G161" s="9">
        <f t="shared" si="10"/>
        <v>0</v>
      </c>
      <c r="H161" s="2">
        <f t="shared" si="11"/>
        <v>0</v>
      </c>
    </row>
    <row r="162" spans="1:8" ht="24.95" customHeight="1" x14ac:dyDescent="0.25">
      <c r="A162" s="5">
        <v>5742</v>
      </c>
      <c r="B162" s="5" t="s">
        <v>160</v>
      </c>
      <c r="C162" s="5">
        <v>6</v>
      </c>
      <c r="D162" s="4">
        <f t="shared" si="8"/>
        <v>1.5</v>
      </c>
      <c r="E162" s="10">
        <f t="shared" si="9"/>
        <v>2</v>
      </c>
      <c r="F162" s="24"/>
      <c r="G162" s="9">
        <f t="shared" si="10"/>
        <v>0</v>
      </c>
      <c r="H162" s="2">
        <f t="shared" si="11"/>
        <v>0</v>
      </c>
    </row>
    <row r="163" spans="1:8" ht="24.95" customHeight="1" x14ac:dyDescent="0.25">
      <c r="A163" s="3">
        <v>5055</v>
      </c>
      <c r="B163" s="3" t="s">
        <v>161</v>
      </c>
      <c r="C163" s="3">
        <v>17</v>
      </c>
      <c r="D163" s="4">
        <f t="shared" si="8"/>
        <v>4.25</v>
      </c>
      <c r="E163" s="10">
        <f t="shared" si="9"/>
        <v>5</v>
      </c>
      <c r="F163" s="22"/>
      <c r="G163" s="9">
        <f t="shared" si="10"/>
        <v>0</v>
      </c>
      <c r="H163" s="2">
        <f t="shared" si="11"/>
        <v>0</v>
      </c>
    </row>
    <row r="164" spans="1:8" ht="24.95" customHeight="1" x14ac:dyDescent="0.25">
      <c r="A164" s="5">
        <v>5999</v>
      </c>
      <c r="B164" s="5" t="s">
        <v>162</v>
      </c>
      <c r="C164" s="5">
        <v>7</v>
      </c>
      <c r="D164" s="4">
        <f t="shared" si="8"/>
        <v>1.75</v>
      </c>
      <c r="E164" s="10">
        <f t="shared" si="9"/>
        <v>2</v>
      </c>
      <c r="F164" s="24"/>
      <c r="G164" s="9">
        <f t="shared" si="10"/>
        <v>0</v>
      </c>
      <c r="H164" s="2">
        <f t="shared" si="11"/>
        <v>0</v>
      </c>
    </row>
    <row r="165" spans="1:8" ht="24.95" customHeight="1" x14ac:dyDescent="0.25">
      <c r="A165" s="3">
        <v>6077</v>
      </c>
      <c r="B165" s="3" t="s">
        <v>163</v>
      </c>
      <c r="C165" s="3">
        <v>4</v>
      </c>
      <c r="D165" s="4">
        <f t="shared" si="8"/>
        <v>1</v>
      </c>
      <c r="E165" s="10">
        <f t="shared" si="9"/>
        <v>1</v>
      </c>
      <c r="F165" s="22"/>
      <c r="G165" s="9">
        <f t="shared" si="10"/>
        <v>0</v>
      </c>
      <c r="H165" s="2">
        <f t="shared" si="11"/>
        <v>0</v>
      </c>
    </row>
    <row r="166" spans="1:8" ht="24.95" customHeight="1" x14ac:dyDescent="0.25">
      <c r="A166" s="5">
        <v>5801</v>
      </c>
      <c r="B166" s="5" t="s">
        <v>164</v>
      </c>
      <c r="C166" s="5">
        <v>1</v>
      </c>
      <c r="D166" s="4">
        <f t="shared" si="8"/>
        <v>0.25</v>
      </c>
      <c r="E166" s="10">
        <f t="shared" si="9"/>
        <v>1</v>
      </c>
      <c r="F166" s="24"/>
      <c r="G166" s="9">
        <f t="shared" si="10"/>
        <v>0</v>
      </c>
      <c r="H166" s="2">
        <f t="shared" si="11"/>
        <v>0</v>
      </c>
    </row>
    <row r="167" spans="1:8" ht="24.95" customHeight="1" x14ac:dyDescent="0.25">
      <c r="A167" s="3">
        <v>5065</v>
      </c>
      <c r="B167" s="3" t="s">
        <v>165</v>
      </c>
      <c r="C167" s="3">
        <v>1</v>
      </c>
      <c r="D167" s="4">
        <f t="shared" si="8"/>
        <v>0.25</v>
      </c>
      <c r="E167" s="10">
        <f t="shared" si="9"/>
        <v>1</v>
      </c>
      <c r="F167" s="22"/>
      <c r="G167" s="9">
        <f t="shared" si="10"/>
        <v>0</v>
      </c>
      <c r="H167" s="2">
        <f t="shared" si="11"/>
        <v>0</v>
      </c>
    </row>
    <row r="168" spans="1:8" ht="24.95" customHeight="1" x14ac:dyDescent="0.25">
      <c r="A168" s="5">
        <v>5077</v>
      </c>
      <c r="B168" s="5" t="s">
        <v>166</v>
      </c>
      <c r="C168" s="5">
        <v>1</v>
      </c>
      <c r="D168" s="4">
        <f t="shared" si="8"/>
        <v>0.25</v>
      </c>
      <c r="E168" s="10">
        <f t="shared" si="9"/>
        <v>1</v>
      </c>
      <c r="F168" s="24"/>
      <c r="G168" s="9">
        <f t="shared" si="10"/>
        <v>0</v>
      </c>
      <c r="H168" s="2">
        <f t="shared" si="11"/>
        <v>0</v>
      </c>
    </row>
    <row r="169" spans="1:8" ht="24.95" customHeight="1" x14ac:dyDescent="0.25">
      <c r="A169" s="3">
        <v>6054</v>
      </c>
      <c r="B169" s="3" t="s">
        <v>167</v>
      </c>
      <c r="C169" s="3">
        <v>1</v>
      </c>
      <c r="D169" s="4">
        <f t="shared" si="8"/>
        <v>0.25</v>
      </c>
      <c r="E169" s="10">
        <f t="shared" si="9"/>
        <v>1</v>
      </c>
      <c r="F169" s="22"/>
      <c r="G169" s="9">
        <f t="shared" si="10"/>
        <v>0</v>
      </c>
      <c r="H169" s="2">
        <f t="shared" si="11"/>
        <v>0</v>
      </c>
    </row>
    <row r="170" spans="1:8" ht="24.95" customHeight="1" x14ac:dyDescent="0.25">
      <c r="A170" s="5">
        <v>5079</v>
      </c>
      <c r="B170" s="5" t="s">
        <v>168</v>
      </c>
      <c r="C170" s="5">
        <v>2</v>
      </c>
      <c r="D170" s="4">
        <f t="shared" si="8"/>
        <v>0.5</v>
      </c>
      <c r="E170" s="10">
        <f t="shared" si="9"/>
        <v>1</v>
      </c>
      <c r="F170" s="24"/>
      <c r="G170" s="9">
        <f t="shared" si="10"/>
        <v>0</v>
      </c>
      <c r="H170" s="2">
        <f t="shared" si="11"/>
        <v>0</v>
      </c>
    </row>
    <row r="171" spans="1:8" ht="24.95" customHeight="1" x14ac:dyDescent="0.25">
      <c r="A171" s="3">
        <v>5067</v>
      </c>
      <c r="B171" s="3" t="s">
        <v>169</v>
      </c>
      <c r="C171" s="3">
        <v>1</v>
      </c>
      <c r="D171" s="4">
        <f t="shared" si="8"/>
        <v>0.25</v>
      </c>
      <c r="E171" s="10">
        <f t="shared" si="9"/>
        <v>1</v>
      </c>
      <c r="F171" s="22"/>
      <c r="G171" s="9">
        <f t="shared" si="10"/>
        <v>0</v>
      </c>
      <c r="H171" s="2">
        <f t="shared" si="11"/>
        <v>0</v>
      </c>
    </row>
    <row r="172" spans="1:8" ht="24.95" customHeight="1" x14ac:dyDescent="0.25">
      <c r="A172" s="5">
        <v>5802</v>
      </c>
      <c r="B172" s="5" t="s">
        <v>170</v>
      </c>
      <c r="C172" s="5">
        <v>1</v>
      </c>
      <c r="D172" s="4">
        <f t="shared" si="8"/>
        <v>0.25</v>
      </c>
      <c r="E172" s="10">
        <f t="shared" si="9"/>
        <v>1</v>
      </c>
      <c r="F172" s="24"/>
      <c r="G172" s="9">
        <f t="shared" si="10"/>
        <v>0</v>
      </c>
      <c r="H172" s="2">
        <f t="shared" si="11"/>
        <v>0</v>
      </c>
    </row>
    <row r="173" spans="1:8" ht="24.95" customHeight="1" x14ac:dyDescent="0.25">
      <c r="A173" s="3">
        <v>5075</v>
      </c>
      <c r="B173" s="3" t="s">
        <v>171</v>
      </c>
      <c r="C173" s="3">
        <v>1</v>
      </c>
      <c r="D173" s="4">
        <f t="shared" si="8"/>
        <v>0.25</v>
      </c>
      <c r="E173" s="10">
        <f t="shared" si="9"/>
        <v>1</v>
      </c>
      <c r="F173" s="22"/>
      <c r="G173" s="9">
        <f t="shared" si="10"/>
        <v>0</v>
      </c>
      <c r="H173" s="2">
        <f t="shared" si="11"/>
        <v>0</v>
      </c>
    </row>
    <row r="174" spans="1:8" ht="24.95" customHeight="1" x14ac:dyDescent="0.25">
      <c r="A174" s="5">
        <v>5064</v>
      </c>
      <c r="B174" s="5" t="s">
        <v>172</v>
      </c>
      <c r="C174" s="5">
        <v>1</v>
      </c>
      <c r="D174" s="4">
        <f t="shared" si="8"/>
        <v>0.25</v>
      </c>
      <c r="E174" s="10">
        <f t="shared" si="9"/>
        <v>1</v>
      </c>
      <c r="F174" s="24"/>
      <c r="G174" s="9">
        <f t="shared" si="10"/>
        <v>0</v>
      </c>
      <c r="H174" s="2">
        <f t="shared" si="11"/>
        <v>0</v>
      </c>
    </row>
    <row r="175" spans="1:8" ht="24.95" customHeight="1" x14ac:dyDescent="0.25">
      <c r="A175" s="3">
        <v>5078</v>
      </c>
      <c r="B175" s="3" t="s">
        <v>173</v>
      </c>
      <c r="C175" s="3">
        <v>1</v>
      </c>
      <c r="D175" s="4">
        <f t="shared" si="8"/>
        <v>0.25</v>
      </c>
      <c r="E175" s="10">
        <f t="shared" si="9"/>
        <v>1</v>
      </c>
      <c r="F175" s="22"/>
      <c r="G175" s="9">
        <f t="shared" si="10"/>
        <v>0</v>
      </c>
      <c r="H175" s="2">
        <f t="shared" si="11"/>
        <v>0</v>
      </c>
    </row>
    <row r="176" spans="1:8" ht="24.95" customHeight="1" x14ac:dyDescent="0.25">
      <c r="A176" s="5">
        <v>6053</v>
      </c>
      <c r="B176" s="5" t="s">
        <v>174</v>
      </c>
      <c r="C176" s="5">
        <v>1</v>
      </c>
      <c r="D176" s="4">
        <f t="shared" si="8"/>
        <v>0.25</v>
      </c>
      <c r="E176" s="10">
        <f t="shared" si="9"/>
        <v>1</v>
      </c>
      <c r="F176" s="24"/>
      <c r="G176" s="9">
        <f t="shared" si="10"/>
        <v>0</v>
      </c>
      <c r="H176" s="2">
        <f t="shared" si="11"/>
        <v>0</v>
      </c>
    </row>
    <row r="177" spans="1:8" ht="24.95" customHeight="1" x14ac:dyDescent="0.25">
      <c r="A177" s="3">
        <v>5800</v>
      </c>
      <c r="B177" s="3" t="s">
        <v>175</v>
      </c>
      <c r="C177" s="3">
        <v>1</v>
      </c>
      <c r="D177" s="4">
        <f t="shared" si="8"/>
        <v>0.25</v>
      </c>
      <c r="E177" s="10">
        <f t="shared" si="9"/>
        <v>1</v>
      </c>
      <c r="F177" s="22"/>
      <c r="G177" s="9">
        <f t="shared" si="10"/>
        <v>0</v>
      </c>
      <c r="H177" s="2">
        <f t="shared" si="11"/>
        <v>0</v>
      </c>
    </row>
    <row r="178" spans="1:8" ht="24.95" customHeight="1" x14ac:dyDescent="0.25">
      <c r="A178" s="5">
        <v>5066</v>
      </c>
      <c r="B178" s="5" t="s">
        <v>176</v>
      </c>
      <c r="C178" s="5">
        <v>1</v>
      </c>
      <c r="D178" s="4">
        <f t="shared" si="8"/>
        <v>0.25</v>
      </c>
      <c r="E178" s="10">
        <f t="shared" si="9"/>
        <v>1</v>
      </c>
      <c r="F178" s="24"/>
      <c r="G178" s="9">
        <f t="shared" si="10"/>
        <v>0</v>
      </c>
      <c r="H178" s="2">
        <f t="shared" si="11"/>
        <v>0</v>
      </c>
    </row>
    <row r="179" spans="1:8" ht="24.95" customHeight="1" x14ac:dyDescent="0.25">
      <c r="A179" s="3">
        <v>5805</v>
      </c>
      <c r="B179" s="3" t="s">
        <v>177</v>
      </c>
      <c r="C179" s="3">
        <v>1</v>
      </c>
      <c r="D179" s="4">
        <f t="shared" si="8"/>
        <v>0.25</v>
      </c>
      <c r="E179" s="10">
        <f t="shared" si="9"/>
        <v>1</v>
      </c>
      <c r="F179" s="22"/>
      <c r="G179" s="9">
        <f t="shared" si="10"/>
        <v>0</v>
      </c>
      <c r="H179" s="2">
        <f t="shared" si="11"/>
        <v>0</v>
      </c>
    </row>
    <row r="180" spans="1:8" ht="24.95" customHeight="1" x14ac:dyDescent="0.25">
      <c r="A180" s="5">
        <v>5076</v>
      </c>
      <c r="B180" s="5" t="s">
        <v>178</v>
      </c>
      <c r="C180" s="5">
        <v>1</v>
      </c>
      <c r="D180" s="4">
        <f t="shared" si="8"/>
        <v>0.25</v>
      </c>
      <c r="E180" s="10">
        <f t="shared" si="9"/>
        <v>1</v>
      </c>
      <c r="F180" s="24"/>
      <c r="G180" s="9">
        <f t="shared" si="10"/>
        <v>0</v>
      </c>
      <c r="H180" s="2">
        <f t="shared" si="11"/>
        <v>0</v>
      </c>
    </row>
    <row r="181" spans="1:8" ht="24.95" customHeight="1" x14ac:dyDescent="0.25">
      <c r="A181" s="3">
        <v>6052</v>
      </c>
      <c r="B181" s="3" t="s">
        <v>179</v>
      </c>
      <c r="C181" s="3">
        <v>1</v>
      </c>
      <c r="D181" s="4">
        <f t="shared" si="8"/>
        <v>0.25</v>
      </c>
      <c r="E181" s="10">
        <f t="shared" si="9"/>
        <v>1</v>
      </c>
      <c r="F181" s="22"/>
      <c r="G181" s="9">
        <f t="shared" si="10"/>
        <v>0</v>
      </c>
      <c r="H181" s="2">
        <f t="shared" si="11"/>
        <v>0</v>
      </c>
    </row>
    <row r="182" spans="1:8" ht="24.95" customHeight="1" x14ac:dyDescent="0.25">
      <c r="A182" s="5">
        <v>6051</v>
      </c>
      <c r="B182" s="5" t="s">
        <v>180</v>
      </c>
      <c r="C182" s="5">
        <v>1</v>
      </c>
      <c r="D182" s="4">
        <f t="shared" si="8"/>
        <v>0.25</v>
      </c>
      <c r="E182" s="10">
        <f t="shared" si="9"/>
        <v>1</v>
      </c>
      <c r="F182" s="24"/>
      <c r="G182" s="9">
        <f t="shared" si="10"/>
        <v>0</v>
      </c>
      <c r="H182" s="2">
        <f t="shared" si="11"/>
        <v>0</v>
      </c>
    </row>
    <row r="183" spans="1:8" ht="24.95" customHeight="1" x14ac:dyDescent="0.25">
      <c r="A183" s="3">
        <v>5878</v>
      </c>
      <c r="B183" s="3" t="s">
        <v>181</v>
      </c>
      <c r="C183" s="3">
        <v>1</v>
      </c>
      <c r="D183" s="4">
        <f t="shared" si="8"/>
        <v>0.25</v>
      </c>
      <c r="E183" s="10">
        <f t="shared" si="9"/>
        <v>1</v>
      </c>
      <c r="F183" s="22"/>
      <c r="G183" s="9">
        <f t="shared" si="10"/>
        <v>0</v>
      </c>
      <c r="H183" s="2">
        <f t="shared" si="11"/>
        <v>0</v>
      </c>
    </row>
    <row r="184" spans="1:8" ht="24.95" customHeight="1" x14ac:dyDescent="0.25">
      <c r="A184" s="5">
        <v>5877</v>
      </c>
      <c r="B184" s="5" t="s">
        <v>182</v>
      </c>
      <c r="C184" s="5">
        <v>1</v>
      </c>
      <c r="D184" s="4">
        <f t="shared" si="8"/>
        <v>0.25</v>
      </c>
      <c r="E184" s="10">
        <f t="shared" si="9"/>
        <v>1</v>
      </c>
      <c r="F184" s="24"/>
      <c r="G184" s="9">
        <f t="shared" si="10"/>
        <v>0</v>
      </c>
      <c r="H184" s="2">
        <f t="shared" si="11"/>
        <v>0</v>
      </c>
    </row>
    <row r="185" spans="1:8" ht="24.95" customHeight="1" x14ac:dyDescent="0.25">
      <c r="A185" s="3">
        <v>5879</v>
      </c>
      <c r="B185" s="3" t="s">
        <v>183</v>
      </c>
      <c r="C185" s="3">
        <v>1</v>
      </c>
      <c r="D185" s="4">
        <f t="shared" si="8"/>
        <v>0.25</v>
      </c>
      <c r="E185" s="10">
        <f t="shared" si="9"/>
        <v>1</v>
      </c>
      <c r="F185" s="22"/>
      <c r="G185" s="9">
        <f t="shared" si="10"/>
        <v>0</v>
      </c>
      <c r="H185" s="2">
        <f t="shared" si="11"/>
        <v>0</v>
      </c>
    </row>
    <row r="186" spans="1:8" ht="24.95" customHeight="1" x14ac:dyDescent="0.25">
      <c r="A186" s="5">
        <v>5880</v>
      </c>
      <c r="B186" s="5" t="s">
        <v>184</v>
      </c>
      <c r="C186" s="5">
        <v>1</v>
      </c>
      <c r="D186" s="4">
        <f t="shared" si="8"/>
        <v>0.25</v>
      </c>
      <c r="E186" s="10">
        <f t="shared" si="9"/>
        <v>1</v>
      </c>
      <c r="F186" s="24"/>
      <c r="G186" s="9">
        <f t="shared" si="10"/>
        <v>0</v>
      </c>
      <c r="H186" s="2">
        <f t="shared" si="11"/>
        <v>0</v>
      </c>
    </row>
    <row r="187" spans="1:8" ht="24.95" customHeight="1" x14ac:dyDescent="0.25">
      <c r="A187" s="3">
        <v>6070</v>
      </c>
      <c r="B187" s="3" t="s">
        <v>185</v>
      </c>
      <c r="C187" s="3">
        <v>2</v>
      </c>
      <c r="D187" s="4">
        <f t="shared" si="8"/>
        <v>0.5</v>
      </c>
      <c r="E187" s="10">
        <f t="shared" si="9"/>
        <v>1</v>
      </c>
      <c r="F187" s="22"/>
      <c r="G187" s="9">
        <f t="shared" si="10"/>
        <v>0</v>
      </c>
      <c r="H187" s="2">
        <f t="shared" si="11"/>
        <v>0</v>
      </c>
    </row>
    <row r="188" spans="1:8" ht="24.95" customHeight="1" x14ac:dyDescent="0.25">
      <c r="A188" s="5">
        <v>5512</v>
      </c>
      <c r="B188" s="5" t="s">
        <v>186</v>
      </c>
      <c r="C188" s="5">
        <v>1</v>
      </c>
      <c r="D188" s="4">
        <f t="shared" si="8"/>
        <v>0.25</v>
      </c>
      <c r="E188" s="10">
        <f t="shared" si="9"/>
        <v>1</v>
      </c>
      <c r="F188" s="24"/>
      <c r="G188" s="9">
        <f t="shared" si="10"/>
        <v>0</v>
      </c>
      <c r="H188" s="2">
        <f t="shared" si="11"/>
        <v>0</v>
      </c>
    </row>
    <row r="189" spans="1:8" ht="24.95" customHeight="1" x14ac:dyDescent="0.25">
      <c r="A189" s="3">
        <v>5772</v>
      </c>
      <c r="B189" s="3" t="s">
        <v>187</v>
      </c>
      <c r="C189" s="3">
        <v>6</v>
      </c>
      <c r="D189" s="4">
        <f t="shared" si="8"/>
        <v>1.5</v>
      </c>
      <c r="E189" s="10">
        <f t="shared" si="9"/>
        <v>2</v>
      </c>
      <c r="F189" s="22"/>
      <c r="G189" s="9">
        <f t="shared" si="10"/>
        <v>0</v>
      </c>
      <c r="H189" s="2">
        <f t="shared" si="11"/>
        <v>0</v>
      </c>
    </row>
    <row r="190" spans="1:8" ht="24.95" customHeight="1" x14ac:dyDescent="0.25">
      <c r="A190" s="5">
        <v>5530</v>
      </c>
      <c r="B190" s="5" t="s">
        <v>188</v>
      </c>
      <c r="C190" s="5">
        <v>4</v>
      </c>
      <c r="D190" s="4">
        <f t="shared" si="8"/>
        <v>1</v>
      </c>
      <c r="E190" s="10">
        <f t="shared" si="9"/>
        <v>1</v>
      </c>
      <c r="F190" s="24"/>
      <c r="G190" s="9">
        <f t="shared" si="10"/>
        <v>0</v>
      </c>
      <c r="H190" s="2">
        <f t="shared" si="11"/>
        <v>0</v>
      </c>
    </row>
    <row r="191" spans="1:8" ht="24.95" customHeight="1" x14ac:dyDescent="0.25">
      <c r="A191" s="3">
        <v>5941</v>
      </c>
      <c r="B191" s="3" t="s">
        <v>189</v>
      </c>
      <c r="C191" s="3">
        <v>6</v>
      </c>
      <c r="D191" s="4">
        <f t="shared" si="8"/>
        <v>1.5</v>
      </c>
      <c r="E191" s="10">
        <f t="shared" si="9"/>
        <v>2</v>
      </c>
      <c r="F191" s="22"/>
      <c r="G191" s="9">
        <f t="shared" si="10"/>
        <v>0</v>
      </c>
      <c r="H191" s="2">
        <f t="shared" si="11"/>
        <v>0</v>
      </c>
    </row>
    <row r="192" spans="1:8" ht="24.95" customHeight="1" x14ac:dyDescent="0.25">
      <c r="A192" s="5">
        <v>5509</v>
      </c>
      <c r="B192" s="5" t="s">
        <v>190</v>
      </c>
      <c r="C192" s="5">
        <v>1</v>
      </c>
      <c r="D192" s="4">
        <f t="shared" si="8"/>
        <v>0.25</v>
      </c>
      <c r="E192" s="10">
        <f t="shared" si="9"/>
        <v>1</v>
      </c>
      <c r="F192" s="24"/>
      <c r="G192" s="9">
        <f t="shared" si="10"/>
        <v>0</v>
      </c>
      <c r="H192" s="2">
        <f t="shared" si="11"/>
        <v>0</v>
      </c>
    </row>
    <row r="193" spans="1:8" ht="24.95" customHeight="1" x14ac:dyDescent="0.25">
      <c r="A193" s="3">
        <v>5868</v>
      </c>
      <c r="B193" s="3" t="s">
        <v>191</v>
      </c>
      <c r="C193" s="3">
        <v>10</v>
      </c>
      <c r="D193" s="4">
        <f t="shared" si="8"/>
        <v>2.5</v>
      </c>
      <c r="E193" s="10">
        <f t="shared" si="9"/>
        <v>3</v>
      </c>
      <c r="F193" s="22"/>
      <c r="G193" s="9">
        <f t="shared" si="10"/>
        <v>0</v>
      </c>
      <c r="H193" s="2">
        <f t="shared" si="11"/>
        <v>0</v>
      </c>
    </row>
    <row r="194" spans="1:8" ht="24.95" customHeight="1" x14ac:dyDescent="0.25">
      <c r="A194" s="5">
        <v>5537</v>
      </c>
      <c r="B194" s="5" t="s">
        <v>192</v>
      </c>
      <c r="C194" s="5">
        <v>3</v>
      </c>
      <c r="D194" s="4">
        <f t="shared" si="8"/>
        <v>0.75</v>
      </c>
      <c r="E194" s="10">
        <f t="shared" si="9"/>
        <v>1</v>
      </c>
      <c r="F194" s="24"/>
      <c r="G194" s="9">
        <f t="shared" si="10"/>
        <v>0</v>
      </c>
      <c r="H194" s="2">
        <f t="shared" si="11"/>
        <v>0</v>
      </c>
    </row>
    <row r="195" spans="1:8" ht="24.95" customHeight="1" x14ac:dyDescent="0.25">
      <c r="A195" s="3">
        <v>5524</v>
      </c>
      <c r="B195" s="3" t="s">
        <v>193</v>
      </c>
      <c r="C195" s="3">
        <v>1</v>
      </c>
      <c r="D195" s="4">
        <f t="shared" si="8"/>
        <v>0.25</v>
      </c>
      <c r="E195" s="10">
        <f t="shared" si="9"/>
        <v>1</v>
      </c>
      <c r="F195" s="22"/>
      <c r="G195" s="9">
        <f t="shared" si="10"/>
        <v>0</v>
      </c>
      <c r="H195" s="2">
        <f t="shared" si="11"/>
        <v>0</v>
      </c>
    </row>
    <row r="196" spans="1:8" ht="24.95" customHeight="1" x14ac:dyDescent="0.25">
      <c r="A196" s="5">
        <v>5660</v>
      </c>
      <c r="B196" s="5" t="s">
        <v>194</v>
      </c>
      <c r="C196" s="5">
        <v>45</v>
      </c>
      <c r="D196" s="4">
        <f t="shared" si="8"/>
        <v>11.25</v>
      </c>
      <c r="E196" s="10">
        <f t="shared" si="9"/>
        <v>12</v>
      </c>
      <c r="F196" s="24"/>
      <c r="G196" s="9">
        <f t="shared" si="10"/>
        <v>0</v>
      </c>
      <c r="H196" s="2">
        <f t="shared" si="11"/>
        <v>0</v>
      </c>
    </row>
    <row r="197" spans="1:8" ht="24.95" customHeight="1" x14ac:dyDescent="0.25">
      <c r="A197" s="3">
        <v>5970</v>
      </c>
      <c r="B197" s="3" t="s">
        <v>195</v>
      </c>
      <c r="C197" s="3">
        <v>2</v>
      </c>
      <c r="D197" s="4">
        <f t="shared" si="8"/>
        <v>0.5</v>
      </c>
      <c r="E197" s="10">
        <f t="shared" si="9"/>
        <v>1</v>
      </c>
      <c r="F197" s="22"/>
      <c r="G197" s="9">
        <f t="shared" si="10"/>
        <v>0</v>
      </c>
      <c r="H197" s="2">
        <f t="shared" si="11"/>
        <v>0</v>
      </c>
    </row>
    <row r="198" spans="1:8" ht="24.95" customHeight="1" x14ac:dyDescent="0.25">
      <c r="A198" s="5">
        <v>5529</v>
      </c>
      <c r="B198" s="5" t="s">
        <v>196</v>
      </c>
      <c r="C198" s="5">
        <v>7</v>
      </c>
      <c r="D198" s="4">
        <f t="shared" ref="D198:D261" si="12">C198*$I$5</f>
        <v>1.75</v>
      </c>
      <c r="E198" s="10">
        <f t="shared" ref="E198:E261" si="13">ROUNDUP(D198,0)</f>
        <v>2</v>
      </c>
      <c r="F198" s="24"/>
      <c r="G198" s="9">
        <f t="shared" ref="G198:G261" si="14">E198*F198</f>
        <v>0</v>
      </c>
      <c r="H198" s="2">
        <f t="shared" ref="H198:H261" si="15">E198*F198</f>
        <v>0</v>
      </c>
    </row>
    <row r="199" spans="1:8" ht="24.95" customHeight="1" x14ac:dyDescent="0.25">
      <c r="A199" s="3">
        <v>5943</v>
      </c>
      <c r="B199" s="3" t="s">
        <v>197</v>
      </c>
      <c r="C199" s="3">
        <v>6</v>
      </c>
      <c r="D199" s="4">
        <f t="shared" si="12"/>
        <v>1.5</v>
      </c>
      <c r="E199" s="10">
        <f t="shared" si="13"/>
        <v>2</v>
      </c>
      <c r="F199" s="22"/>
      <c r="G199" s="9">
        <f t="shared" si="14"/>
        <v>0</v>
      </c>
      <c r="H199" s="2">
        <f t="shared" si="15"/>
        <v>0</v>
      </c>
    </row>
    <row r="200" spans="1:8" ht="24.95" customHeight="1" x14ac:dyDescent="0.25">
      <c r="A200" s="5">
        <v>5866</v>
      </c>
      <c r="B200" s="5" t="s">
        <v>198</v>
      </c>
      <c r="C200" s="5">
        <v>10</v>
      </c>
      <c r="D200" s="4">
        <f t="shared" si="12"/>
        <v>2.5</v>
      </c>
      <c r="E200" s="10">
        <f t="shared" si="13"/>
        <v>3</v>
      </c>
      <c r="F200" s="24"/>
      <c r="G200" s="9">
        <f t="shared" si="14"/>
        <v>0</v>
      </c>
      <c r="H200" s="2">
        <f t="shared" si="15"/>
        <v>0</v>
      </c>
    </row>
    <row r="201" spans="1:8" ht="24.95" customHeight="1" x14ac:dyDescent="0.25">
      <c r="A201" s="3">
        <v>5534</v>
      </c>
      <c r="B201" s="3" t="s">
        <v>199</v>
      </c>
      <c r="C201" s="3">
        <v>3</v>
      </c>
      <c r="D201" s="4">
        <f t="shared" si="12"/>
        <v>0.75</v>
      </c>
      <c r="E201" s="10">
        <f t="shared" si="13"/>
        <v>1</v>
      </c>
      <c r="F201" s="22"/>
      <c r="G201" s="9">
        <f t="shared" si="14"/>
        <v>0</v>
      </c>
      <c r="H201" s="2">
        <f t="shared" si="15"/>
        <v>0</v>
      </c>
    </row>
    <row r="202" spans="1:8" ht="24.95" customHeight="1" x14ac:dyDescent="0.25">
      <c r="A202" s="5">
        <v>6179</v>
      </c>
      <c r="B202" s="5" t="s">
        <v>200</v>
      </c>
      <c r="C202" s="5">
        <v>2</v>
      </c>
      <c r="D202" s="4">
        <f t="shared" si="12"/>
        <v>0.5</v>
      </c>
      <c r="E202" s="10">
        <f t="shared" si="13"/>
        <v>1</v>
      </c>
      <c r="F202" s="24"/>
      <c r="G202" s="9">
        <f t="shared" si="14"/>
        <v>0</v>
      </c>
      <c r="H202" s="2">
        <f t="shared" si="15"/>
        <v>0</v>
      </c>
    </row>
    <row r="203" spans="1:8" ht="24.95" customHeight="1" x14ac:dyDescent="0.25">
      <c r="A203" s="3">
        <v>5773</v>
      </c>
      <c r="B203" s="3" t="s">
        <v>201</v>
      </c>
      <c r="C203" s="3">
        <v>6</v>
      </c>
      <c r="D203" s="4">
        <f t="shared" si="12"/>
        <v>1.5</v>
      </c>
      <c r="E203" s="10">
        <f t="shared" si="13"/>
        <v>2</v>
      </c>
      <c r="F203" s="22"/>
      <c r="G203" s="9">
        <f t="shared" si="14"/>
        <v>0</v>
      </c>
      <c r="H203" s="2">
        <f t="shared" si="15"/>
        <v>0</v>
      </c>
    </row>
    <row r="204" spans="1:8" ht="24.95" customHeight="1" x14ac:dyDescent="0.25">
      <c r="A204" s="5">
        <v>5972</v>
      </c>
      <c r="B204" s="5" t="s">
        <v>202</v>
      </c>
      <c r="C204" s="5">
        <v>2</v>
      </c>
      <c r="D204" s="4">
        <f t="shared" si="12"/>
        <v>0.5</v>
      </c>
      <c r="E204" s="10">
        <f t="shared" si="13"/>
        <v>1</v>
      </c>
      <c r="F204" s="24"/>
      <c r="G204" s="9">
        <f t="shared" si="14"/>
        <v>0</v>
      </c>
      <c r="H204" s="2">
        <f t="shared" si="15"/>
        <v>0</v>
      </c>
    </row>
    <row r="205" spans="1:8" ht="24.95" customHeight="1" x14ac:dyDescent="0.25">
      <c r="A205" s="3">
        <v>6067</v>
      </c>
      <c r="B205" s="3" t="s">
        <v>203</v>
      </c>
      <c r="C205" s="3">
        <v>2</v>
      </c>
      <c r="D205" s="4">
        <f t="shared" si="12"/>
        <v>0.5</v>
      </c>
      <c r="E205" s="10">
        <f t="shared" si="13"/>
        <v>1</v>
      </c>
      <c r="F205" s="22"/>
      <c r="G205" s="9">
        <f t="shared" si="14"/>
        <v>0</v>
      </c>
      <c r="H205" s="2">
        <f t="shared" si="15"/>
        <v>0</v>
      </c>
    </row>
    <row r="206" spans="1:8" ht="24.95" customHeight="1" x14ac:dyDescent="0.25">
      <c r="A206" s="5">
        <v>5500</v>
      </c>
      <c r="B206" s="5" t="s">
        <v>204</v>
      </c>
      <c r="C206" s="5">
        <v>1</v>
      </c>
      <c r="D206" s="4">
        <f t="shared" si="12"/>
        <v>0.25</v>
      </c>
      <c r="E206" s="10">
        <f t="shared" si="13"/>
        <v>1</v>
      </c>
      <c r="F206" s="24"/>
      <c r="G206" s="9">
        <f t="shared" si="14"/>
        <v>0</v>
      </c>
      <c r="H206" s="2">
        <f t="shared" si="15"/>
        <v>0</v>
      </c>
    </row>
    <row r="207" spans="1:8" ht="24.95" customHeight="1" x14ac:dyDescent="0.25">
      <c r="A207" s="3">
        <v>6049</v>
      </c>
      <c r="B207" s="3" t="s">
        <v>205</v>
      </c>
      <c r="C207" s="3">
        <v>2</v>
      </c>
      <c r="D207" s="4">
        <f t="shared" si="12"/>
        <v>0.5</v>
      </c>
      <c r="E207" s="10">
        <f t="shared" si="13"/>
        <v>1</v>
      </c>
      <c r="F207" s="22"/>
      <c r="G207" s="9">
        <f t="shared" si="14"/>
        <v>0</v>
      </c>
      <c r="H207" s="2">
        <f t="shared" si="15"/>
        <v>0</v>
      </c>
    </row>
    <row r="208" spans="1:8" ht="24.95" customHeight="1" x14ac:dyDescent="0.25">
      <c r="A208" s="5">
        <v>5510</v>
      </c>
      <c r="B208" s="5" t="s">
        <v>206</v>
      </c>
      <c r="C208" s="5">
        <v>1</v>
      </c>
      <c r="D208" s="4">
        <f t="shared" si="12"/>
        <v>0.25</v>
      </c>
      <c r="E208" s="10">
        <f t="shared" si="13"/>
        <v>1</v>
      </c>
      <c r="F208" s="24"/>
      <c r="G208" s="9">
        <f t="shared" si="14"/>
        <v>0</v>
      </c>
      <c r="H208" s="2">
        <f t="shared" si="15"/>
        <v>0</v>
      </c>
    </row>
    <row r="209" spans="1:8" ht="24.95" customHeight="1" x14ac:dyDescent="0.25">
      <c r="A209" s="3">
        <v>5520</v>
      </c>
      <c r="B209" s="3" t="s">
        <v>207</v>
      </c>
      <c r="C209" s="3">
        <v>1</v>
      </c>
      <c r="D209" s="4">
        <f t="shared" si="12"/>
        <v>0.25</v>
      </c>
      <c r="E209" s="10">
        <f t="shared" si="13"/>
        <v>1</v>
      </c>
      <c r="F209" s="22"/>
      <c r="G209" s="9">
        <f t="shared" si="14"/>
        <v>0</v>
      </c>
      <c r="H209" s="2">
        <f t="shared" si="15"/>
        <v>0</v>
      </c>
    </row>
    <row r="210" spans="1:8" ht="24.95" customHeight="1" x14ac:dyDescent="0.25">
      <c r="A210" s="5">
        <v>5655</v>
      </c>
      <c r="B210" s="5" t="s">
        <v>208</v>
      </c>
      <c r="C210" s="5">
        <v>13</v>
      </c>
      <c r="D210" s="4">
        <f t="shared" si="12"/>
        <v>3.25</v>
      </c>
      <c r="E210" s="10">
        <f t="shared" si="13"/>
        <v>4</v>
      </c>
      <c r="F210" s="24"/>
      <c r="G210" s="9">
        <f t="shared" si="14"/>
        <v>0</v>
      </c>
      <c r="H210" s="2">
        <f t="shared" si="15"/>
        <v>0</v>
      </c>
    </row>
    <row r="211" spans="1:8" ht="24.95" customHeight="1" x14ac:dyDescent="0.25">
      <c r="A211" s="3">
        <v>5533</v>
      </c>
      <c r="B211" s="3" t="s">
        <v>209</v>
      </c>
      <c r="C211" s="3">
        <v>9</v>
      </c>
      <c r="D211" s="4">
        <f t="shared" si="12"/>
        <v>2.25</v>
      </c>
      <c r="E211" s="10">
        <f t="shared" si="13"/>
        <v>3</v>
      </c>
      <c r="F211" s="22"/>
      <c r="G211" s="9">
        <f t="shared" si="14"/>
        <v>0</v>
      </c>
      <c r="H211" s="2">
        <f t="shared" si="15"/>
        <v>0</v>
      </c>
    </row>
    <row r="212" spans="1:8" ht="24.95" customHeight="1" x14ac:dyDescent="0.25">
      <c r="A212" s="5">
        <v>5942</v>
      </c>
      <c r="B212" s="5" t="s">
        <v>210</v>
      </c>
      <c r="C212" s="5">
        <v>6</v>
      </c>
      <c r="D212" s="4">
        <f t="shared" si="12"/>
        <v>1.5</v>
      </c>
      <c r="E212" s="10">
        <f t="shared" si="13"/>
        <v>2</v>
      </c>
      <c r="F212" s="24"/>
      <c r="G212" s="9">
        <f t="shared" si="14"/>
        <v>0</v>
      </c>
      <c r="H212" s="2">
        <f t="shared" si="15"/>
        <v>0</v>
      </c>
    </row>
    <row r="213" spans="1:8" ht="24.95" customHeight="1" x14ac:dyDescent="0.25">
      <c r="A213" s="3">
        <v>5525</v>
      </c>
      <c r="B213" s="3" t="s">
        <v>211</v>
      </c>
      <c r="C213" s="3">
        <v>10</v>
      </c>
      <c r="D213" s="4">
        <f t="shared" si="12"/>
        <v>2.5</v>
      </c>
      <c r="E213" s="10">
        <f t="shared" si="13"/>
        <v>3</v>
      </c>
      <c r="F213" s="22"/>
      <c r="G213" s="9">
        <f t="shared" si="14"/>
        <v>0</v>
      </c>
      <c r="H213" s="2">
        <f t="shared" si="15"/>
        <v>0</v>
      </c>
    </row>
    <row r="214" spans="1:8" ht="24.95" customHeight="1" x14ac:dyDescent="0.25">
      <c r="A214" s="5">
        <v>5536</v>
      </c>
      <c r="B214" s="5" t="s">
        <v>212</v>
      </c>
      <c r="C214" s="5">
        <v>3</v>
      </c>
      <c r="D214" s="4">
        <f t="shared" si="12"/>
        <v>0.75</v>
      </c>
      <c r="E214" s="10">
        <f t="shared" si="13"/>
        <v>1</v>
      </c>
      <c r="F214" s="24"/>
      <c r="G214" s="9">
        <f t="shared" si="14"/>
        <v>0</v>
      </c>
      <c r="H214" s="2">
        <f t="shared" si="15"/>
        <v>0</v>
      </c>
    </row>
    <row r="215" spans="1:8" ht="24.95" customHeight="1" x14ac:dyDescent="0.25">
      <c r="A215" s="3">
        <v>6177</v>
      </c>
      <c r="B215" s="3" t="s">
        <v>213</v>
      </c>
      <c r="C215" s="3">
        <v>2</v>
      </c>
      <c r="D215" s="4">
        <f t="shared" si="12"/>
        <v>0.5</v>
      </c>
      <c r="E215" s="10">
        <f t="shared" si="13"/>
        <v>1</v>
      </c>
      <c r="F215" s="22"/>
      <c r="G215" s="9">
        <f t="shared" si="14"/>
        <v>0</v>
      </c>
      <c r="H215" s="2">
        <f t="shared" si="15"/>
        <v>0</v>
      </c>
    </row>
    <row r="216" spans="1:8" ht="24.95" customHeight="1" x14ac:dyDescent="0.25">
      <c r="A216" s="5">
        <v>5971</v>
      </c>
      <c r="B216" s="5" t="s">
        <v>214</v>
      </c>
      <c r="C216" s="5">
        <v>2</v>
      </c>
      <c r="D216" s="4">
        <f t="shared" si="12"/>
        <v>0.5</v>
      </c>
      <c r="E216" s="10">
        <f t="shared" si="13"/>
        <v>1</v>
      </c>
      <c r="F216" s="24"/>
      <c r="G216" s="9">
        <f t="shared" si="14"/>
        <v>0</v>
      </c>
      <c r="H216" s="2">
        <f t="shared" si="15"/>
        <v>0</v>
      </c>
    </row>
    <row r="217" spans="1:8" ht="24.95" customHeight="1" x14ac:dyDescent="0.25">
      <c r="A217" s="3">
        <v>5657</v>
      </c>
      <c r="B217" s="3" t="s">
        <v>215</v>
      </c>
      <c r="C217" s="3">
        <v>1</v>
      </c>
      <c r="D217" s="4">
        <f t="shared" si="12"/>
        <v>0.25</v>
      </c>
      <c r="E217" s="10">
        <f t="shared" si="13"/>
        <v>1</v>
      </c>
      <c r="F217" s="22"/>
      <c r="G217" s="9">
        <f t="shared" si="14"/>
        <v>0</v>
      </c>
      <c r="H217" s="2">
        <f t="shared" si="15"/>
        <v>0</v>
      </c>
    </row>
    <row r="218" spans="1:8" ht="24.95" customHeight="1" x14ac:dyDescent="0.25">
      <c r="A218" s="5">
        <v>5532</v>
      </c>
      <c r="B218" s="5" t="s">
        <v>216</v>
      </c>
      <c r="C218" s="5">
        <v>4</v>
      </c>
      <c r="D218" s="4">
        <f t="shared" si="12"/>
        <v>1</v>
      </c>
      <c r="E218" s="10">
        <f t="shared" si="13"/>
        <v>1</v>
      </c>
      <c r="F218" s="24"/>
      <c r="G218" s="9">
        <f t="shared" si="14"/>
        <v>0</v>
      </c>
      <c r="H218" s="2">
        <f t="shared" si="15"/>
        <v>0</v>
      </c>
    </row>
    <row r="219" spans="1:8" ht="24.95" customHeight="1" x14ac:dyDescent="0.25">
      <c r="A219" s="3">
        <v>6050</v>
      </c>
      <c r="B219" s="3" t="s">
        <v>217</v>
      </c>
      <c r="C219" s="3">
        <v>2</v>
      </c>
      <c r="D219" s="4">
        <f t="shared" si="12"/>
        <v>0.5</v>
      </c>
      <c r="E219" s="10">
        <f t="shared" si="13"/>
        <v>1</v>
      </c>
      <c r="F219" s="22"/>
      <c r="G219" s="9">
        <f t="shared" si="14"/>
        <v>0</v>
      </c>
      <c r="H219" s="2">
        <f t="shared" si="15"/>
        <v>0</v>
      </c>
    </row>
    <row r="220" spans="1:8" ht="24.95" customHeight="1" x14ac:dyDescent="0.25">
      <c r="A220" s="5">
        <v>6180</v>
      </c>
      <c r="B220" s="5" t="s">
        <v>218</v>
      </c>
      <c r="C220" s="5">
        <v>4</v>
      </c>
      <c r="D220" s="4">
        <f t="shared" si="12"/>
        <v>1</v>
      </c>
      <c r="E220" s="10">
        <f t="shared" si="13"/>
        <v>1</v>
      </c>
      <c r="F220" s="24"/>
      <c r="G220" s="9">
        <f t="shared" si="14"/>
        <v>0</v>
      </c>
      <c r="H220" s="2">
        <f t="shared" si="15"/>
        <v>0</v>
      </c>
    </row>
    <row r="221" spans="1:8" ht="24.95" customHeight="1" x14ac:dyDescent="0.25">
      <c r="A221" s="3">
        <v>5774</v>
      </c>
      <c r="B221" s="3" t="s">
        <v>219</v>
      </c>
      <c r="C221" s="3">
        <v>6</v>
      </c>
      <c r="D221" s="4">
        <f t="shared" si="12"/>
        <v>1.5</v>
      </c>
      <c r="E221" s="10">
        <f t="shared" si="13"/>
        <v>2</v>
      </c>
      <c r="F221" s="22"/>
      <c r="G221" s="9">
        <f t="shared" si="14"/>
        <v>0</v>
      </c>
      <c r="H221" s="2">
        <f t="shared" si="15"/>
        <v>0</v>
      </c>
    </row>
    <row r="222" spans="1:8" ht="24.95" customHeight="1" x14ac:dyDescent="0.25">
      <c r="A222" s="5">
        <v>6046</v>
      </c>
      <c r="B222" s="5" t="s">
        <v>220</v>
      </c>
      <c r="C222" s="5">
        <v>2</v>
      </c>
      <c r="D222" s="4">
        <f t="shared" si="12"/>
        <v>0.5</v>
      </c>
      <c r="E222" s="10">
        <f t="shared" si="13"/>
        <v>1</v>
      </c>
      <c r="F222" s="24"/>
      <c r="G222" s="9">
        <f t="shared" si="14"/>
        <v>0</v>
      </c>
      <c r="H222" s="2">
        <f t="shared" si="15"/>
        <v>0</v>
      </c>
    </row>
    <row r="223" spans="1:8" ht="24.95" customHeight="1" x14ac:dyDescent="0.25">
      <c r="A223" s="3">
        <v>5945</v>
      </c>
      <c r="B223" s="3" t="s">
        <v>221</v>
      </c>
      <c r="C223" s="3">
        <v>1</v>
      </c>
      <c r="D223" s="4">
        <f t="shared" si="12"/>
        <v>0.25</v>
      </c>
      <c r="E223" s="10">
        <f t="shared" si="13"/>
        <v>1</v>
      </c>
      <c r="F223" s="22"/>
      <c r="G223" s="9">
        <f t="shared" si="14"/>
        <v>0</v>
      </c>
      <c r="H223" s="2">
        <f t="shared" si="15"/>
        <v>0</v>
      </c>
    </row>
    <row r="224" spans="1:8" ht="24.95" customHeight="1" x14ac:dyDescent="0.25">
      <c r="A224" s="5">
        <v>5523</v>
      </c>
      <c r="B224" s="5" t="s">
        <v>222</v>
      </c>
      <c r="C224" s="5">
        <v>1</v>
      </c>
      <c r="D224" s="4">
        <f t="shared" si="12"/>
        <v>0.25</v>
      </c>
      <c r="E224" s="10">
        <f t="shared" si="13"/>
        <v>1</v>
      </c>
      <c r="F224" s="24"/>
      <c r="G224" s="9">
        <f t="shared" si="14"/>
        <v>0</v>
      </c>
      <c r="H224" s="2">
        <f t="shared" si="15"/>
        <v>0</v>
      </c>
    </row>
    <row r="225" spans="1:8" ht="24.95" customHeight="1" x14ac:dyDescent="0.25">
      <c r="A225" s="3">
        <v>5508</v>
      </c>
      <c r="B225" s="3" t="s">
        <v>223</v>
      </c>
      <c r="C225" s="3">
        <v>33</v>
      </c>
      <c r="D225" s="4">
        <f t="shared" si="12"/>
        <v>8.25</v>
      </c>
      <c r="E225" s="10">
        <f t="shared" si="13"/>
        <v>9</v>
      </c>
      <c r="F225" s="22"/>
      <c r="G225" s="9">
        <f t="shared" si="14"/>
        <v>0</v>
      </c>
      <c r="H225" s="2">
        <f t="shared" si="15"/>
        <v>0</v>
      </c>
    </row>
    <row r="226" spans="1:8" ht="24.95" customHeight="1" x14ac:dyDescent="0.25">
      <c r="A226" s="5">
        <v>5531</v>
      </c>
      <c r="B226" s="5" t="s">
        <v>224</v>
      </c>
      <c r="C226" s="5">
        <v>4</v>
      </c>
      <c r="D226" s="4">
        <f t="shared" si="12"/>
        <v>1</v>
      </c>
      <c r="E226" s="10">
        <f t="shared" si="13"/>
        <v>1</v>
      </c>
      <c r="F226" s="24"/>
      <c r="G226" s="9">
        <f t="shared" si="14"/>
        <v>0</v>
      </c>
      <c r="H226" s="2">
        <f t="shared" si="15"/>
        <v>0</v>
      </c>
    </row>
    <row r="227" spans="1:8" ht="24.95" customHeight="1" x14ac:dyDescent="0.25">
      <c r="A227" s="3">
        <v>5940</v>
      </c>
      <c r="B227" s="3" t="s">
        <v>225</v>
      </c>
      <c r="C227" s="3">
        <v>6</v>
      </c>
      <c r="D227" s="4">
        <f t="shared" si="12"/>
        <v>1.5</v>
      </c>
      <c r="E227" s="10">
        <f t="shared" si="13"/>
        <v>2</v>
      </c>
      <c r="F227" s="22"/>
      <c r="G227" s="9">
        <f t="shared" si="14"/>
        <v>0</v>
      </c>
      <c r="H227" s="2">
        <f t="shared" si="15"/>
        <v>0</v>
      </c>
    </row>
    <row r="228" spans="1:8" ht="24.95" customHeight="1" x14ac:dyDescent="0.25">
      <c r="A228" s="5">
        <v>5867</v>
      </c>
      <c r="B228" s="5" t="s">
        <v>226</v>
      </c>
      <c r="C228" s="5">
        <v>10</v>
      </c>
      <c r="D228" s="4">
        <f t="shared" si="12"/>
        <v>2.5</v>
      </c>
      <c r="E228" s="10">
        <f t="shared" si="13"/>
        <v>3</v>
      </c>
      <c r="F228" s="24"/>
      <c r="G228" s="9">
        <f t="shared" si="14"/>
        <v>0</v>
      </c>
      <c r="H228" s="2">
        <f t="shared" si="15"/>
        <v>0</v>
      </c>
    </row>
    <row r="229" spans="1:8" ht="24.95" customHeight="1" x14ac:dyDescent="0.25">
      <c r="A229" s="3">
        <v>5535</v>
      </c>
      <c r="B229" s="3" t="s">
        <v>227</v>
      </c>
      <c r="C229" s="3">
        <v>5</v>
      </c>
      <c r="D229" s="4">
        <f t="shared" si="12"/>
        <v>1.25</v>
      </c>
      <c r="E229" s="10">
        <f t="shared" si="13"/>
        <v>2</v>
      </c>
      <c r="F229" s="22"/>
      <c r="G229" s="9">
        <f t="shared" si="14"/>
        <v>0</v>
      </c>
      <c r="H229" s="2">
        <f t="shared" si="15"/>
        <v>0</v>
      </c>
    </row>
    <row r="230" spans="1:8" ht="24.95" customHeight="1" x14ac:dyDescent="0.25">
      <c r="A230" s="5">
        <v>6178</v>
      </c>
      <c r="B230" s="5" t="s">
        <v>228</v>
      </c>
      <c r="C230" s="5">
        <v>2</v>
      </c>
      <c r="D230" s="4">
        <f t="shared" si="12"/>
        <v>0.5</v>
      </c>
      <c r="E230" s="10">
        <f t="shared" si="13"/>
        <v>1</v>
      </c>
      <c r="F230" s="24"/>
      <c r="G230" s="9">
        <f t="shared" si="14"/>
        <v>0</v>
      </c>
      <c r="H230" s="2">
        <f t="shared" si="15"/>
        <v>0</v>
      </c>
    </row>
    <row r="231" spans="1:8" ht="24.95" customHeight="1" x14ac:dyDescent="0.25">
      <c r="A231" s="3">
        <v>5771</v>
      </c>
      <c r="B231" s="3" t="s">
        <v>229</v>
      </c>
      <c r="C231" s="3">
        <v>6</v>
      </c>
      <c r="D231" s="4">
        <f t="shared" si="12"/>
        <v>1.5</v>
      </c>
      <c r="E231" s="10">
        <f t="shared" si="13"/>
        <v>2</v>
      </c>
      <c r="F231" s="22"/>
      <c r="G231" s="9">
        <f t="shared" si="14"/>
        <v>0</v>
      </c>
      <c r="H231" s="2">
        <f t="shared" si="15"/>
        <v>0</v>
      </c>
    </row>
    <row r="232" spans="1:8" ht="24.95" customHeight="1" x14ac:dyDescent="0.25">
      <c r="A232" s="5">
        <v>5973</v>
      </c>
      <c r="B232" s="5" t="s">
        <v>230</v>
      </c>
      <c r="C232" s="5">
        <v>2</v>
      </c>
      <c r="D232" s="4">
        <f t="shared" si="12"/>
        <v>0.5</v>
      </c>
      <c r="E232" s="10">
        <f t="shared" si="13"/>
        <v>1</v>
      </c>
      <c r="F232" s="24"/>
      <c r="G232" s="9">
        <f t="shared" si="14"/>
        <v>0</v>
      </c>
      <c r="H232" s="2">
        <f t="shared" si="15"/>
        <v>0</v>
      </c>
    </row>
    <row r="233" spans="1:8" ht="24.95" customHeight="1" x14ac:dyDescent="0.25">
      <c r="A233" s="3">
        <v>6045</v>
      </c>
      <c r="B233" s="3" t="s">
        <v>231</v>
      </c>
      <c r="C233" s="3">
        <v>2</v>
      </c>
      <c r="D233" s="4">
        <f t="shared" si="12"/>
        <v>0.5</v>
      </c>
      <c r="E233" s="10">
        <f t="shared" si="13"/>
        <v>1</v>
      </c>
      <c r="F233" s="22"/>
      <c r="G233" s="9">
        <f t="shared" si="14"/>
        <v>0</v>
      </c>
      <c r="H233" s="2">
        <f t="shared" si="15"/>
        <v>0</v>
      </c>
    </row>
    <row r="234" spans="1:8" ht="24.95" customHeight="1" x14ac:dyDescent="0.25">
      <c r="A234" s="5">
        <v>5511</v>
      </c>
      <c r="B234" s="5" t="s">
        <v>232</v>
      </c>
      <c r="C234" s="5">
        <v>1</v>
      </c>
      <c r="D234" s="4">
        <f t="shared" si="12"/>
        <v>0.25</v>
      </c>
      <c r="E234" s="10">
        <f t="shared" si="13"/>
        <v>1</v>
      </c>
      <c r="F234" s="24"/>
      <c r="G234" s="9">
        <f t="shared" si="14"/>
        <v>0</v>
      </c>
      <c r="H234" s="2">
        <f t="shared" si="15"/>
        <v>0</v>
      </c>
    </row>
    <row r="235" spans="1:8" ht="24.95" customHeight="1" x14ac:dyDescent="0.25">
      <c r="A235" s="3">
        <v>5540</v>
      </c>
      <c r="B235" s="3" t="s">
        <v>233</v>
      </c>
      <c r="C235" s="3">
        <v>3</v>
      </c>
      <c r="D235" s="4">
        <f t="shared" si="12"/>
        <v>0.75</v>
      </c>
      <c r="E235" s="10">
        <f t="shared" si="13"/>
        <v>1</v>
      </c>
      <c r="F235" s="22"/>
      <c r="G235" s="9">
        <f t="shared" si="14"/>
        <v>0</v>
      </c>
      <c r="H235" s="2">
        <f t="shared" si="15"/>
        <v>0</v>
      </c>
    </row>
    <row r="236" spans="1:8" ht="24.95" customHeight="1" x14ac:dyDescent="0.25">
      <c r="A236" s="5">
        <v>5658</v>
      </c>
      <c r="B236" s="5" t="s">
        <v>234</v>
      </c>
      <c r="C236" s="5">
        <v>6</v>
      </c>
      <c r="D236" s="4">
        <f t="shared" si="12"/>
        <v>1.5</v>
      </c>
      <c r="E236" s="10">
        <f t="shared" si="13"/>
        <v>2</v>
      </c>
      <c r="F236" s="24"/>
      <c r="G236" s="9">
        <f t="shared" si="14"/>
        <v>0</v>
      </c>
      <c r="H236" s="2">
        <f t="shared" si="15"/>
        <v>0</v>
      </c>
    </row>
    <row r="237" spans="1:8" ht="24.95" customHeight="1" x14ac:dyDescent="0.25">
      <c r="A237" s="3">
        <v>5539</v>
      </c>
      <c r="B237" s="3" t="s">
        <v>235</v>
      </c>
      <c r="C237" s="3">
        <v>1</v>
      </c>
      <c r="D237" s="4">
        <f t="shared" si="12"/>
        <v>0.25</v>
      </c>
      <c r="E237" s="10">
        <f t="shared" si="13"/>
        <v>1</v>
      </c>
      <c r="F237" s="22"/>
      <c r="G237" s="9">
        <f t="shared" si="14"/>
        <v>0</v>
      </c>
      <c r="H237" s="2">
        <f t="shared" si="15"/>
        <v>0</v>
      </c>
    </row>
    <row r="238" spans="1:8" ht="24.95" customHeight="1" x14ac:dyDescent="0.25">
      <c r="A238" s="5">
        <v>6018</v>
      </c>
      <c r="B238" s="5" t="s">
        <v>236</v>
      </c>
      <c r="C238" s="5">
        <v>1</v>
      </c>
      <c r="D238" s="4">
        <f t="shared" si="12"/>
        <v>0.25</v>
      </c>
      <c r="E238" s="10">
        <f t="shared" si="13"/>
        <v>1</v>
      </c>
      <c r="F238" s="24"/>
      <c r="G238" s="9">
        <f t="shared" si="14"/>
        <v>0</v>
      </c>
      <c r="H238" s="2">
        <f t="shared" si="15"/>
        <v>0</v>
      </c>
    </row>
    <row r="239" spans="1:8" ht="24.95" customHeight="1" x14ac:dyDescent="0.25">
      <c r="A239" s="3">
        <v>5541</v>
      </c>
      <c r="B239" s="3" t="s">
        <v>237</v>
      </c>
      <c r="C239" s="3">
        <v>1</v>
      </c>
      <c r="D239" s="4">
        <f t="shared" si="12"/>
        <v>0.25</v>
      </c>
      <c r="E239" s="10">
        <f t="shared" si="13"/>
        <v>1</v>
      </c>
      <c r="F239" s="22"/>
      <c r="G239" s="9">
        <f t="shared" si="14"/>
        <v>0</v>
      </c>
      <c r="H239" s="2">
        <f t="shared" si="15"/>
        <v>0</v>
      </c>
    </row>
    <row r="240" spans="1:8" ht="24.95" customHeight="1" x14ac:dyDescent="0.25">
      <c r="A240" s="5">
        <v>6122</v>
      </c>
      <c r="B240" s="5" t="s">
        <v>238</v>
      </c>
      <c r="C240" s="5">
        <v>1</v>
      </c>
      <c r="D240" s="4">
        <f t="shared" si="12"/>
        <v>0.25</v>
      </c>
      <c r="E240" s="10">
        <f t="shared" si="13"/>
        <v>1</v>
      </c>
      <c r="F240" s="24"/>
      <c r="G240" s="9">
        <f t="shared" si="14"/>
        <v>0</v>
      </c>
      <c r="H240" s="2">
        <f t="shared" si="15"/>
        <v>0</v>
      </c>
    </row>
    <row r="241" spans="1:8" ht="24.95" customHeight="1" x14ac:dyDescent="0.25">
      <c r="A241" s="3">
        <v>5544</v>
      </c>
      <c r="B241" s="3" t="s">
        <v>239</v>
      </c>
      <c r="C241" s="3">
        <v>2</v>
      </c>
      <c r="D241" s="4">
        <f t="shared" si="12"/>
        <v>0.5</v>
      </c>
      <c r="E241" s="10">
        <f t="shared" si="13"/>
        <v>1</v>
      </c>
      <c r="F241" s="22"/>
      <c r="G241" s="9">
        <f t="shared" si="14"/>
        <v>0</v>
      </c>
      <c r="H241" s="2">
        <f t="shared" si="15"/>
        <v>0</v>
      </c>
    </row>
    <row r="242" spans="1:8" ht="24.95" customHeight="1" x14ac:dyDescent="0.25">
      <c r="A242" s="5">
        <v>5887</v>
      </c>
      <c r="B242" s="5" t="s">
        <v>240</v>
      </c>
      <c r="C242" s="5">
        <v>4</v>
      </c>
      <c r="D242" s="4">
        <f t="shared" si="12"/>
        <v>1</v>
      </c>
      <c r="E242" s="10">
        <f t="shared" si="13"/>
        <v>1</v>
      </c>
      <c r="F242" s="24"/>
      <c r="G242" s="9">
        <f t="shared" si="14"/>
        <v>0</v>
      </c>
      <c r="H242" s="2">
        <f t="shared" si="15"/>
        <v>0</v>
      </c>
    </row>
    <row r="243" spans="1:8" ht="24.95" customHeight="1" x14ac:dyDescent="0.25">
      <c r="A243" s="3">
        <v>5546</v>
      </c>
      <c r="B243" s="3" t="s">
        <v>241</v>
      </c>
      <c r="C243" s="3">
        <v>1</v>
      </c>
      <c r="D243" s="4">
        <f t="shared" si="12"/>
        <v>0.25</v>
      </c>
      <c r="E243" s="10">
        <f t="shared" si="13"/>
        <v>1</v>
      </c>
      <c r="F243" s="22"/>
      <c r="G243" s="9">
        <f t="shared" si="14"/>
        <v>0</v>
      </c>
      <c r="H243" s="2">
        <f t="shared" si="15"/>
        <v>0</v>
      </c>
    </row>
    <row r="244" spans="1:8" ht="24.95" customHeight="1" x14ac:dyDescent="0.25">
      <c r="A244" s="5">
        <v>5548</v>
      </c>
      <c r="B244" s="5" t="s">
        <v>242</v>
      </c>
      <c r="C244" s="5">
        <v>1</v>
      </c>
      <c r="D244" s="4">
        <f t="shared" si="12"/>
        <v>0.25</v>
      </c>
      <c r="E244" s="10">
        <f t="shared" si="13"/>
        <v>1</v>
      </c>
      <c r="F244" s="24"/>
      <c r="G244" s="9">
        <f t="shared" si="14"/>
        <v>0</v>
      </c>
      <c r="H244" s="2">
        <f t="shared" si="15"/>
        <v>0</v>
      </c>
    </row>
    <row r="245" spans="1:8" ht="24.95" customHeight="1" x14ac:dyDescent="0.25">
      <c r="A245" s="3">
        <v>5545</v>
      </c>
      <c r="B245" s="3" t="s">
        <v>243</v>
      </c>
      <c r="C245" s="3">
        <v>1</v>
      </c>
      <c r="D245" s="4">
        <f t="shared" si="12"/>
        <v>0.25</v>
      </c>
      <c r="E245" s="10">
        <f t="shared" si="13"/>
        <v>1</v>
      </c>
      <c r="F245" s="22"/>
      <c r="G245" s="9">
        <f t="shared" si="14"/>
        <v>0</v>
      </c>
      <c r="H245" s="2">
        <f t="shared" si="15"/>
        <v>0</v>
      </c>
    </row>
    <row r="246" spans="1:8" ht="24.95" customHeight="1" x14ac:dyDescent="0.25">
      <c r="A246" s="5">
        <v>5547</v>
      </c>
      <c r="B246" s="5" t="s">
        <v>244</v>
      </c>
      <c r="C246" s="5">
        <v>1</v>
      </c>
      <c r="D246" s="4">
        <f t="shared" si="12"/>
        <v>0.25</v>
      </c>
      <c r="E246" s="10">
        <f t="shared" si="13"/>
        <v>1</v>
      </c>
      <c r="F246" s="24"/>
      <c r="G246" s="9">
        <f t="shared" si="14"/>
        <v>0</v>
      </c>
      <c r="H246" s="2">
        <f t="shared" si="15"/>
        <v>0</v>
      </c>
    </row>
    <row r="247" spans="1:8" ht="24.95" customHeight="1" x14ac:dyDescent="0.25">
      <c r="A247" s="3">
        <v>5888</v>
      </c>
      <c r="B247" s="3" t="s">
        <v>245</v>
      </c>
      <c r="C247" s="3">
        <v>2</v>
      </c>
      <c r="D247" s="4">
        <f t="shared" si="12"/>
        <v>0.5</v>
      </c>
      <c r="E247" s="10">
        <f t="shared" si="13"/>
        <v>1</v>
      </c>
      <c r="F247" s="22"/>
      <c r="G247" s="9">
        <f t="shared" si="14"/>
        <v>0</v>
      </c>
      <c r="H247" s="2">
        <f t="shared" si="15"/>
        <v>0</v>
      </c>
    </row>
    <row r="248" spans="1:8" ht="24.95" customHeight="1" x14ac:dyDescent="0.25">
      <c r="A248" s="5">
        <v>5587</v>
      </c>
      <c r="B248" s="5" t="s">
        <v>246</v>
      </c>
      <c r="C248" s="5">
        <v>1</v>
      </c>
      <c r="D248" s="4">
        <f t="shared" si="12"/>
        <v>0.25</v>
      </c>
      <c r="E248" s="10">
        <f t="shared" si="13"/>
        <v>1</v>
      </c>
      <c r="F248" s="24"/>
      <c r="G248" s="9">
        <f t="shared" si="14"/>
        <v>0</v>
      </c>
      <c r="H248" s="2">
        <f t="shared" si="15"/>
        <v>0</v>
      </c>
    </row>
    <row r="249" spans="1:8" ht="24.95" customHeight="1" x14ac:dyDescent="0.25">
      <c r="A249" s="3">
        <v>6008</v>
      </c>
      <c r="B249" s="3" t="s">
        <v>247</v>
      </c>
      <c r="C249" s="3">
        <v>4</v>
      </c>
      <c r="D249" s="4">
        <f t="shared" si="12"/>
        <v>1</v>
      </c>
      <c r="E249" s="10">
        <f t="shared" si="13"/>
        <v>1</v>
      </c>
      <c r="F249" s="22"/>
      <c r="G249" s="9">
        <f t="shared" si="14"/>
        <v>0</v>
      </c>
      <c r="H249" s="2">
        <f t="shared" si="15"/>
        <v>0</v>
      </c>
    </row>
    <row r="250" spans="1:8" ht="24.95" customHeight="1" x14ac:dyDescent="0.25">
      <c r="A250" s="5">
        <v>5726</v>
      </c>
      <c r="B250" s="5" t="s">
        <v>248</v>
      </c>
      <c r="C250" s="5">
        <v>3</v>
      </c>
      <c r="D250" s="4">
        <f t="shared" si="12"/>
        <v>0.75</v>
      </c>
      <c r="E250" s="10">
        <f t="shared" si="13"/>
        <v>1</v>
      </c>
      <c r="F250" s="24"/>
      <c r="G250" s="9">
        <f t="shared" si="14"/>
        <v>0</v>
      </c>
      <c r="H250" s="2">
        <f t="shared" si="15"/>
        <v>0</v>
      </c>
    </row>
    <row r="251" spans="1:8" ht="24.95" customHeight="1" x14ac:dyDescent="0.25">
      <c r="A251" s="3">
        <v>6006</v>
      </c>
      <c r="B251" s="3" t="s">
        <v>249</v>
      </c>
      <c r="C251" s="3">
        <v>4</v>
      </c>
      <c r="D251" s="4">
        <f t="shared" si="12"/>
        <v>1</v>
      </c>
      <c r="E251" s="10">
        <f t="shared" si="13"/>
        <v>1</v>
      </c>
      <c r="F251" s="22"/>
      <c r="G251" s="9">
        <f t="shared" si="14"/>
        <v>0</v>
      </c>
      <c r="H251" s="2">
        <f t="shared" si="15"/>
        <v>0</v>
      </c>
    </row>
    <row r="252" spans="1:8" ht="24.95" customHeight="1" x14ac:dyDescent="0.25">
      <c r="A252" s="5">
        <v>5586</v>
      </c>
      <c r="B252" s="5" t="s">
        <v>250</v>
      </c>
      <c r="C252" s="5">
        <v>3</v>
      </c>
      <c r="D252" s="4">
        <f t="shared" si="12"/>
        <v>0.75</v>
      </c>
      <c r="E252" s="10">
        <f t="shared" si="13"/>
        <v>1</v>
      </c>
      <c r="F252" s="24"/>
      <c r="G252" s="9">
        <f t="shared" si="14"/>
        <v>0</v>
      </c>
      <c r="H252" s="2">
        <f t="shared" si="15"/>
        <v>0</v>
      </c>
    </row>
    <row r="253" spans="1:8" ht="24.95" customHeight="1" x14ac:dyDescent="0.25">
      <c r="A253" s="3">
        <v>6007</v>
      </c>
      <c r="B253" s="3" t="s">
        <v>251</v>
      </c>
      <c r="C253" s="3">
        <v>4</v>
      </c>
      <c r="D253" s="4">
        <f t="shared" si="12"/>
        <v>1</v>
      </c>
      <c r="E253" s="10">
        <f t="shared" si="13"/>
        <v>1</v>
      </c>
      <c r="F253" s="22"/>
      <c r="G253" s="9">
        <f t="shared" si="14"/>
        <v>0</v>
      </c>
      <c r="H253" s="2">
        <f t="shared" si="15"/>
        <v>0</v>
      </c>
    </row>
    <row r="254" spans="1:8" ht="24.95" customHeight="1" x14ac:dyDescent="0.25">
      <c r="A254" s="5">
        <v>5588</v>
      </c>
      <c r="B254" s="5" t="s">
        <v>252</v>
      </c>
      <c r="C254" s="5">
        <v>1</v>
      </c>
      <c r="D254" s="4">
        <f t="shared" si="12"/>
        <v>0.25</v>
      </c>
      <c r="E254" s="10">
        <f t="shared" si="13"/>
        <v>1</v>
      </c>
      <c r="F254" s="24"/>
      <c r="G254" s="9">
        <f t="shared" si="14"/>
        <v>0</v>
      </c>
      <c r="H254" s="2">
        <f t="shared" si="15"/>
        <v>0</v>
      </c>
    </row>
    <row r="255" spans="1:8" ht="24.95" customHeight="1" x14ac:dyDescent="0.25">
      <c r="A255" s="3">
        <v>6005</v>
      </c>
      <c r="B255" s="3" t="s">
        <v>253</v>
      </c>
      <c r="C255" s="3">
        <v>4</v>
      </c>
      <c r="D255" s="4">
        <f t="shared" si="12"/>
        <v>1</v>
      </c>
      <c r="E255" s="10">
        <f t="shared" si="13"/>
        <v>1</v>
      </c>
      <c r="F255" s="22"/>
      <c r="G255" s="9">
        <f t="shared" si="14"/>
        <v>0</v>
      </c>
      <c r="H255" s="2">
        <f t="shared" si="15"/>
        <v>0</v>
      </c>
    </row>
    <row r="256" spans="1:8" ht="24.95" customHeight="1" x14ac:dyDescent="0.25">
      <c r="A256" s="5">
        <v>5585</v>
      </c>
      <c r="B256" s="5" t="s">
        <v>254</v>
      </c>
      <c r="C256" s="5">
        <v>1</v>
      </c>
      <c r="D256" s="4">
        <f t="shared" si="12"/>
        <v>0.25</v>
      </c>
      <c r="E256" s="10">
        <f t="shared" si="13"/>
        <v>1</v>
      </c>
      <c r="F256" s="24"/>
      <c r="G256" s="9">
        <f t="shared" si="14"/>
        <v>0</v>
      </c>
      <c r="H256" s="2">
        <f t="shared" si="15"/>
        <v>0</v>
      </c>
    </row>
    <row r="257" spans="1:8" ht="24.95" customHeight="1" x14ac:dyDescent="0.25">
      <c r="A257" s="3">
        <v>5702</v>
      </c>
      <c r="B257" s="3" t="s">
        <v>255</v>
      </c>
      <c r="C257" s="3">
        <v>4</v>
      </c>
      <c r="D257" s="4">
        <f t="shared" si="12"/>
        <v>1</v>
      </c>
      <c r="E257" s="10">
        <f t="shared" si="13"/>
        <v>1</v>
      </c>
      <c r="F257" s="22"/>
      <c r="G257" s="9">
        <f t="shared" si="14"/>
        <v>0</v>
      </c>
      <c r="H257" s="2">
        <f t="shared" si="15"/>
        <v>0</v>
      </c>
    </row>
    <row r="258" spans="1:8" ht="24.95" customHeight="1" x14ac:dyDescent="0.25">
      <c r="A258" s="5">
        <v>5426</v>
      </c>
      <c r="B258" s="5" t="s">
        <v>256</v>
      </c>
      <c r="C258" s="5">
        <v>1</v>
      </c>
      <c r="D258" s="4">
        <f t="shared" si="12"/>
        <v>0.25</v>
      </c>
      <c r="E258" s="10">
        <f t="shared" si="13"/>
        <v>1</v>
      </c>
      <c r="F258" s="24"/>
      <c r="G258" s="9">
        <f t="shared" si="14"/>
        <v>0</v>
      </c>
      <c r="H258" s="2">
        <f t="shared" si="15"/>
        <v>0</v>
      </c>
    </row>
    <row r="259" spans="1:8" ht="24.95" customHeight="1" x14ac:dyDescent="0.25">
      <c r="A259" s="3">
        <v>5424</v>
      </c>
      <c r="B259" s="3" t="s">
        <v>257</v>
      </c>
      <c r="C259" s="3">
        <v>1</v>
      </c>
      <c r="D259" s="4">
        <f t="shared" si="12"/>
        <v>0.25</v>
      </c>
      <c r="E259" s="10">
        <f t="shared" si="13"/>
        <v>1</v>
      </c>
      <c r="F259" s="22"/>
      <c r="G259" s="9">
        <f t="shared" si="14"/>
        <v>0</v>
      </c>
      <c r="H259" s="2">
        <f t="shared" si="15"/>
        <v>0</v>
      </c>
    </row>
    <row r="260" spans="1:8" ht="24.95" customHeight="1" x14ac:dyDescent="0.25">
      <c r="A260" s="5">
        <v>5427</v>
      </c>
      <c r="B260" s="5" t="s">
        <v>258</v>
      </c>
      <c r="C260" s="5">
        <v>1</v>
      </c>
      <c r="D260" s="4">
        <f t="shared" si="12"/>
        <v>0.25</v>
      </c>
      <c r="E260" s="10">
        <f t="shared" si="13"/>
        <v>1</v>
      </c>
      <c r="F260" s="24"/>
      <c r="G260" s="9">
        <f t="shared" si="14"/>
        <v>0</v>
      </c>
      <c r="H260" s="2">
        <f t="shared" si="15"/>
        <v>0</v>
      </c>
    </row>
    <row r="261" spans="1:8" ht="24.95" customHeight="1" x14ac:dyDescent="0.25">
      <c r="A261" s="3">
        <v>5425</v>
      </c>
      <c r="B261" s="3" t="s">
        <v>259</v>
      </c>
      <c r="C261" s="3">
        <v>1</v>
      </c>
      <c r="D261" s="4">
        <f t="shared" si="12"/>
        <v>0.25</v>
      </c>
      <c r="E261" s="10">
        <f t="shared" si="13"/>
        <v>1</v>
      </c>
      <c r="F261" s="22"/>
      <c r="G261" s="9">
        <f t="shared" si="14"/>
        <v>0</v>
      </c>
      <c r="H261" s="2">
        <f t="shared" si="15"/>
        <v>0</v>
      </c>
    </row>
    <row r="262" spans="1:8" ht="24.95" customHeight="1" x14ac:dyDescent="0.25">
      <c r="A262" s="5">
        <v>5403</v>
      </c>
      <c r="B262" s="5" t="s">
        <v>260</v>
      </c>
      <c r="C262" s="5">
        <v>1</v>
      </c>
      <c r="D262" s="4">
        <f t="shared" ref="D262:D325" si="16">C262*$I$5</f>
        <v>0.25</v>
      </c>
      <c r="E262" s="10">
        <f t="shared" ref="E262:E325" si="17">ROUNDUP(D262,0)</f>
        <v>1</v>
      </c>
      <c r="F262" s="24"/>
      <c r="G262" s="9">
        <f t="shared" ref="G262:G325" si="18">E262*F262</f>
        <v>0</v>
      </c>
      <c r="H262" s="2">
        <f t="shared" ref="H262:H325" si="19">E262*F262</f>
        <v>0</v>
      </c>
    </row>
    <row r="263" spans="1:8" ht="24.95" customHeight="1" x14ac:dyDescent="0.25">
      <c r="A263" s="3">
        <v>5985</v>
      </c>
      <c r="B263" s="3" t="s">
        <v>261</v>
      </c>
      <c r="C263" s="3">
        <v>10</v>
      </c>
      <c r="D263" s="4">
        <f t="shared" si="16"/>
        <v>2.5</v>
      </c>
      <c r="E263" s="10">
        <f t="shared" si="17"/>
        <v>3</v>
      </c>
      <c r="F263" s="22"/>
      <c r="G263" s="9">
        <f t="shared" si="18"/>
        <v>0</v>
      </c>
      <c r="H263" s="2">
        <f t="shared" si="19"/>
        <v>0</v>
      </c>
    </row>
    <row r="264" spans="1:8" ht="24.95" customHeight="1" x14ac:dyDescent="0.25">
      <c r="A264" s="5">
        <v>5814</v>
      </c>
      <c r="B264" s="5" t="s">
        <v>262</v>
      </c>
      <c r="C264" s="5">
        <v>1</v>
      </c>
      <c r="D264" s="4">
        <f t="shared" si="16"/>
        <v>0.25</v>
      </c>
      <c r="E264" s="10">
        <f t="shared" si="17"/>
        <v>1</v>
      </c>
      <c r="F264" s="24"/>
      <c r="G264" s="9">
        <f t="shared" si="18"/>
        <v>0</v>
      </c>
      <c r="H264" s="2">
        <f t="shared" si="19"/>
        <v>0</v>
      </c>
    </row>
    <row r="265" spans="1:8" ht="24.95" customHeight="1" x14ac:dyDescent="0.25">
      <c r="A265" s="3">
        <v>5851</v>
      </c>
      <c r="B265" s="3" t="s">
        <v>263</v>
      </c>
      <c r="C265" s="3">
        <v>17</v>
      </c>
      <c r="D265" s="4">
        <f t="shared" si="16"/>
        <v>4.25</v>
      </c>
      <c r="E265" s="10">
        <f t="shared" si="17"/>
        <v>5</v>
      </c>
      <c r="F265" s="22"/>
      <c r="G265" s="9">
        <f t="shared" si="18"/>
        <v>0</v>
      </c>
      <c r="H265" s="2">
        <f t="shared" si="19"/>
        <v>0</v>
      </c>
    </row>
    <row r="266" spans="1:8" ht="24.95" customHeight="1" x14ac:dyDescent="0.25">
      <c r="A266" s="5">
        <v>6162</v>
      </c>
      <c r="B266" s="5" t="s">
        <v>264</v>
      </c>
      <c r="C266" s="5">
        <v>9</v>
      </c>
      <c r="D266" s="4">
        <f t="shared" si="16"/>
        <v>2.25</v>
      </c>
      <c r="E266" s="10">
        <f t="shared" si="17"/>
        <v>3</v>
      </c>
      <c r="F266" s="24"/>
      <c r="G266" s="9">
        <f t="shared" si="18"/>
        <v>0</v>
      </c>
      <c r="H266" s="2">
        <f t="shared" si="19"/>
        <v>0</v>
      </c>
    </row>
    <row r="267" spans="1:8" ht="24.95" customHeight="1" x14ac:dyDescent="0.25">
      <c r="A267" s="3">
        <v>6057</v>
      </c>
      <c r="B267" s="3" t="s">
        <v>265</v>
      </c>
      <c r="C267" s="3">
        <v>3</v>
      </c>
      <c r="D267" s="4">
        <f t="shared" si="16"/>
        <v>0.75</v>
      </c>
      <c r="E267" s="10">
        <f t="shared" si="17"/>
        <v>1</v>
      </c>
      <c r="F267" s="22"/>
      <c r="G267" s="9">
        <f t="shared" si="18"/>
        <v>0</v>
      </c>
      <c r="H267" s="2">
        <f t="shared" si="19"/>
        <v>0</v>
      </c>
    </row>
    <row r="268" spans="1:8" ht="24.95" customHeight="1" x14ac:dyDescent="0.25">
      <c r="A268" s="5">
        <v>5613</v>
      </c>
      <c r="B268" s="5" t="s">
        <v>266</v>
      </c>
      <c r="C268" s="5">
        <v>2</v>
      </c>
      <c r="D268" s="4">
        <f t="shared" si="16"/>
        <v>0.5</v>
      </c>
      <c r="E268" s="10">
        <f t="shared" si="17"/>
        <v>1</v>
      </c>
      <c r="F268" s="24"/>
      <c r="G268" s="9">
        <f t="shared" si="18"/>
        <v>0</v>
      </c>
      <c r="H268" s="2">
        <f t="shared" si="19"/>
        <v>0</v>
      </c>
    </row>
    <row r="269" spans="1:8" ht="24.95" customHeight="1" x14ac:dyDescent="0.25">
      <c r="A269" s="3">
        <v>5626</v>
      </c>
      <c r="B269" s="3" t="s">
        <v>267</v>
      </c>
      <c r="C269" s="3">
        <v>33</v>
      </c>
      <c r="D269" s="4">
        <f t="shared" si="16"/>
        <v>8.25</v>
      </c>
      <c r="E269" s="10">
        <f t="shared" si="17"/>
        <v>9</v>
      </c>
      <c r="F269" s="22"/>
      <c r="G269" s="9">
        <f t="shared" si="18"/>
        <v>0</v>
      </c>
      <c r="H269" s="2">
        <f t="shared" si="19"/>
        <v>0</v>
      </c>
    </row>
    <row r="270" spans="1:8" ht="24.95" customHeight="1" x14ac:dyDescent="0.25">
      <c r="A270" s="5">
        <v>6165</v>
      </c>
      <c r="B270" s="5" t="s">
        <v>268</v>
      </c>
      <c r="C270" s="5">
        <v>9</v>
      </c>
      <c r="D270" s="4">
        <f t="shared" si="16"/>
        <v>2.25</v>
      </c>
      <c r="E270" s="10">
        <f t="shared" si="17"/>
        <v>3</v>
      </c>
      <c r="F270" s="24"/>
      <c r="G270" s="9">
        <f t="shared" si="18"/>
        <v>0</v>
      </c>
      <c r="H270" s="2">
        <f t="shared" si="19"/>
        <v>0</v>
      </c>
    </row>
    <row r="271" spans="1:8" ht="24.95" customHeight="1" x14ac:dyDescent="0.25">
      <c r="A271" s="3">
        <v>5621</v>
      </c>
      <c r="B271" s="3" t="s">
        <v>269</v>
      </c>
      <c r="C271" s="3">
        <v>2</v>
      </c>
      <c r="D271" s="4">
        <f t="shared" si="16"/>
        <v>0.5</v>
      </c>
      <c r="E271" s="10">
        <f t="shared" si="17"/>
        <v>1</v>
      </c>
      <c r="F271" s="22"/>
      <c r="G271" s="9">
        <f t="shared" si="18"/>
        <v>0</v>
      </c>
      <c r="H271" s="2">
        <f t="shared" si="19"/>
        <v>0</v>
      </c>
    </row>
    <row r="272" spans="1:8" ht="24.95" customHeight="1" x14ac:dyDescent="0.25">
      <c r="A272" s="5">
        <v>5855</v>
      </c>
      <c r="B272" s="5" t="s">
        <v>270</v>
      </c>
      <c r="C272" s="5">
        <v>4</v>
      </c>
      <c r="D272" s="4">
        <f t="shared" si="16"/>
        <v>1</v>
      </c>
      <c r="E272" s="10">
        <f t="shared" si="17"/>
        <v>1</v>
      </c>
      <c r="F272" s="24"/>
      <c r="G272" s="9">
        <f t="shared" si="18"/>
        <v>0</v>
      </c>
      <c r="H272" s="2">
        <f t="shared" si="19"/>
        <v>0</v>
      </c>
    </row>
    <row r="273" spans="1:8" ht="24.95" customHeight="1" x14ac:dyDescent="0.25">
      <c r="A273" s="3">
        <v>5629</v>
      </c>
      <c r="B273" s="3" t="s">
        <v>271</v>
      </c>
      <c r="C273" s="3">
        <v>1</v>
      </c>
      <c r="D273" s="4">
        <f t="shared" si="16"/>
        <v>0.25</v>
      </c>
      <c r="E273" s="10">
        <f t="shared" si="17"/>
        <v>1</v>
      </c>
      <c r="F273" s="22"/>
      <c r="G273" s="9">
        <f t="shared" si="18"/>
        <v>0</v>
      </c>
      <c r="H273" s="2">
        <f t="shared" si="19"/>
        <v>0</v>
      </c>
    </row>
    <row r="274" spans="1:8" ht="24.95" customHeight="1" x14ac:dyDescent="0.25">
      <c r="A274" s="5">
        <v>5616</v>
      </c>
      <c r="B274" s="5" t="s">
        <v>272</v>
      </c>
      <c r="C274" s="5">
        <v>5</v>
      </c>
      <c r="D274" s="4">
        <f t="shared" si="16"/>
        <v>1.25</v>
      </c>
      <c r="E274" s="10">
        <f t="shared" si="17"/>
        <v>2</v>
      </c>
      <c r="F274" s="24"/>
      <c r="G274" s="9">
        <f t="shared" si="18"/>
        <v>0</v>
      </c>
      <c r="H274" s="2">
        <f t="shared" si="19"/>
        <v>0</v>
      </c>
    </row>
    <row r="275" spans="1:8" ht="24.95" customHeight="1" x14ac:dyDescent="0.25">
      <c r="A275" s="3">
        <v>5642</v>
      </c>
      <c r="B275" s="3" t="s">
        <v>273</v>
      </c>
      <c r="C275" s="3">
        <v>3</v>
      </c>
      <c r="D275" s="4">
        <f t="shared" si="16"/>
        <v>0.75</v>
      </c>
      <c r="E275" s="10">
        <f t="shared" si="17"/>
        <v>1</v>
      </c>
      <c r="F275" s="22"/>
      <c r="G275" s="9">
        <f t="shared" si="18"/>
        <v>0</v>
      </c>
      <c r="H275" s="2">
        <f t="shared" si="19"/>
        <v>0</v>
      </c>
    </row>
    <row r="276" spans="1:8" ht="24.95" customHeight="1" x14ac:dyDescent="0.25">
      <c r="A276" s="5">
        <v>5624</v>
      </c>
      <c r="B276" s="5" t="s">
        <v>274</v>
      </c>
      <c r="C276" s="5">
        <v>2</v>
      </c>
      <c r="D276" s="4">
        <f t="shared" si="16"/>
        <v>0.5</v>
      </c>
      <c r="E276" s="10">
        <f t="shared" si="17"/>
        <v>1</v>
      </c>
      <c r="F276" s="24"/>
      <c r="G276" s="9">
        <f t="shared" si="18"/>
        <v>0</v>
      </c>
      <c r="H276" s="2">
        <f t="shared" si="19"/>
        <v>0</v>
      </c>
    </row>
    <row r="277" spans="1:8" ht="24.95" customHeight="1" x14ac:dyDescent="0.25">
      <c r="A277" s="3">
        <v>5815</v>
      </c>
      <c r="B277" s="3" t="s">
        <v>275</v>
      </c>
      <c r="C277" s="3">
        <v>1</v>
      </c>
      <c r="D277" s="4">
        <f t="shared" si="16"/>
        <v>0.25</v>
      </c>
      <c r="E277" s="10">
        <f t="shared" si="17"/>
        <v>1</v>
      </c>
      <c r="F277" s="22"/>
      <c r="G277" s="9">
        <f t="shared" si="18"/>
        <v>0</v>
      </c>
      <c r="H277" s="2">
        <f t="shared" si="19"/>
        <v>0</v>
      </c>
    </row>
    <row r="278" spans="1:8" ht="24.95" customHeight="1" x14ac:dyDescent="0.25">
      <c r="A278" s="5">
        <v>6082</v>
      </c>
      <c r="B278" s="5" t="s">
        <v>276</v>
      </c>
      <c r="C278" s="5">
        <v>8</v>
      </c>
      <c r="D278" s="4">
        <f t="shared" si="16"/>
        <v>2</v>
      </c>
      <c r="E278" s="10">
        <f t="shared" si="17"/>
        <v>2</v>
      </c>
      <c r="F278" s="24"/>
      <c r="G278" s="9">
        <f t="shared" si="18"/>
        <v>0</v>
      </c>
      <c r="H278" s="2">
        <f t="shared" si="19"/>
        <v>0</v>
      </c>
    </row>
    <row r="279" spans="1:8" ht="24.95" customHeight="1" x14ac:dyDescent="0.25">
      <c r="A279" s="3">
        <v>5597</v>
      </c>
      <c r="B279" s="3" t="s">
        <v>277</v>
      </c>
      <c r="C279" s="3">
        <v>1</v>
      </c>
      <c r="D279" s="4">
        <f t="shared" si="16"/>
        <v>0.25</v>
      </c>
      <c r="E279" s="10">
        <f t="shared" si="17"/>
        <v>1</v>
      </c>
      <c r="F279" s="22"/>
      <c r="G279" s="9">
        <f t="shared" si="18"/>
        <v>0</v>
      </c>
      <c r="H279" s="2">
        <f t="shared" si="19"/>
        <v>0</v>
      </c>
    </row>
    <row r="280" spans="1:8" ht="24.95" customHeight="1" x14ac:dyDescent="0.25">
      <c r="A280" s="5">
        <v>5852</v>
      </c>
      <c r="B280" s="5" t="s">
        <v>278</v>
      </c>
      <c r="C280" s="5">
        <v>17</v>
      </c>
      <c r="D280" s="4">
        <f t="shared" si="16"/>
        <v>4.25</v>
      </c>
      <c r="E280" s="10">
        <f t="shared" si="17"/>
        <v>5</v>
      </c>
      <c r="F280" s="24"/>
      <c r="G280" s="9">
        <f t="shared" si="18"/>
        <v>0</v>
      </c>
      <c r="H280" s="2">
        <f t="shared" si="19"/>
        <v>0</v>
      </c>
    </row>
    <row r="281" spans="1:8" ht="24.95" customHeight="1" x14ac:dyDescent="0.25">
      <c r="A281" s="3">
        <v>6058</v>
      </c>
      <c r="B281" s="3" t="s">
        <v>279</v>
      </c>
      <c r="C281" s="3">
        <v>3</v>
      </c>
      <c r="D281" s="4">
        <f t="shared" si="16"/>
        <v>0.75</v>
      </c>
      <c r="E281" s="10">
        <f t="shared" si="17"/>
        <v>1</v>
      </c>
      <c r="F281" s="22"/>
      <c r="G281" s="9">
        <f t="shared" si="18"/>
        <v>0</v>
      </c>
      <c r="H281" s="2">
        <f t="shared" si="19"/>
        <v>0</v>
      </c>
    </row>
    <row r="282" spans="1:8" ht="24.95" customHeight="1" x14ac:dyDescent="0.25">
      <c r="A282" s="5">
        <v>5614</v>
      </c>
      <c r="B282" s="5" t="s">
        <v>280</v>
      </c>
      <c r="C282" s="5">
        <v>2</v>
      </c>
      <c r="D282" s="4">
        <f t="shared" si="16"/>
        <v>0.5</v>
      </c>
      <c r="E282" s="10">
        <f t="shared" si="17"/>
        <v>1</v>
      </c>
      <c r="F282" s="24"/>
      <c r="G282" s="9">
        <f t="shared" si="18"/>
        <v>0</v>
      </c>
      <c r="H282" s="2">
        <f t="shared" si="19"/>
        <v>0</v>
      </c>
    </row>
    <row r="283" spans="1:8" ht="24.95" customHeight="1" x14ac:dyDescent="0.25">
      <c r="A283" s="3">
        <v>5627</v>
      </c>
      <c r="B283" s="3" t="s">
        <v>281</v>
      </c>
      <c r="C283" s="3">
        <v>33</v>
      </c>
      <c r="D283" s="4">
        <f t="shared" si="16"/>
        <v>8.25</v>
      </c>
      <c r="E283" s="10">
        <f t="shared" si="17"/>
        <v>9</v>
      </c>
      <c r="F283" s="22"/>
      <c r="G283" s="9">
        <f t="shared" si="18"/>
        <v>0</v>
      </c>
      <c r="H283" s="2">
        <f t="shared" si="19"/>
        <v>0</v>
      </c>
    </row>
    <row r="284" spans="1:8" ht="24.95" customHeight="1" x14ac:dyDescent="0.25">
      <c r="A284" s="5">
        <v>5640</v>
      </c>
      <c r="B284" s="5" t="s">
        <v>282</v>
      </c>
      <c r="C284" s="5">
        <v>3</v>
      </c>
      <c r="D284" s="4">
        <f t="shared" si="16"/>
        <v>0.75</v>
      </c>
      <c r="E284" s="10">
        <f t="shared" si="17"/>
        <v>1</v>
      </c>
      <c r="F284" s="24"/>
      <c r="G284" s="9">
        <f t="shared" si="18"/>
        <v>0</v>
      </c>
      <c r="H284" s="2">
        <f t="shared" si="19"/>
        <v>0</v>
      </c>
    </row>
    <row r="285" spans="1:8" ht="24.95" customHeight="1" x14ac:dyDescent="0.25">
      <c r="A285" s="3">
        <v>6164</v>
      </c>
      <c r="B285" s="3" t="s">
        <v>283</v>
      </c>
      <c r="C285" s="3">
        <v>9</v>
      </c>
      <c r="D285" s="4">
        <f t="shared" si="16"/>
        <v>2.25</v>
      </c>
      <c r="E285" s="10">
        <f t="shared" si="17"/>
        <v>3</v>
      </c>
      <c r="F285" s="22"/>
      <c r="G285" s="9">
        <f t="shared" si="18"/>
        <v>0</v>
      </c>
      <c r="H285" s="2">
        <f t="shared" si="19"/>
        <v>0</v>
      </c>
    </row>
    <row r="286" spans="1:8" ht="24.95" customHeight="1" x14ac:dyDescent="0.25">
      <c r="A286" s="5">
        <v>5622</v>
      </c>
      <c r="B286" s="5" t="s">
        <v>284</v>
      </c>
      <c r="C286" s="5">
        <v>2</v>
      </c>
      <c r="D286" s="4">
        <f t="shared" si="16"/>
        <v>0.5</v>
      </c>
      <c r="E286" s="10">
        <f t="shared" si="17"/>
        <v>1</v>
      </c>
      <c r="F286" s="24"/>
      <c r="G286" s="9">
        <f t="shared" si="18"/>
        <v>0</v>
      </c>
      <c r="H286" s="2">
        <f t="shared" si="19"/>
        <v>0</v>
      </c>
    </row>
    <row r="287" spans="1:8" ht="24.95" customHeight="1" x14ac:dyDescent="0.25">
      <c r="A287" s="3">
        <v>5854</v>
      </c>
      <c r="B287" s="3" t="s">
        <v>285</v>
      </c>
      <c r="C287" s="3">
        <v>4</v>
      </c>
      <c r="D287" s="4">
        <f t="shared" si="16"/>
        <v>1</v>
      </c>
      <c r="E287" s="10">
        <f t="shared" si="17"/>
        <v>1</v>
      </c>
      <c r="F287" s="22"/>
      <c r="G287" s="9">
        <f t="shared" si="18"/>
        <v>0</v>
      </c>
      <c r="H287" s="2">
        <f t="shared" si="19"/>
        <v>0</v>
      </c>
    </row>
    <row r="288" spans="1:8" ht="24.95" customHeight="1" x14ac:dyDescent="0.25">
      <c r="A288" s="5">
        <v>5813</v>
      </c>
      <c r="B288" s="5" t="s">
        <v>286</v>
      </c>
      <c r="C288" s="5">
        <v>1</v>
      </c>
      <c r="D288" s="4">
        <f t="shared" si="16"/>
        <v>0.25</v>
      </c>
      <c r="E288" s="10">
        <f t="shared" si="17"/>
        <v>1</v>
      </c>
      <c r="F288" s="24"/>
      <c r="G288" s="9">
        <f t="shared" si="18"/>
        <v>0</v>
      </c>
      <c r="H288" s="2">
        <f t="shared" si="19"/>
        <v>0</v>
      </c>
    </row>
    <row r="289" spans="1:8" ht="24.95" customHeight="1" x14ac:dyDescent="0.25">
      <c r="A289" s="3">
        <v>5641</v>
      </c>
      <c r="B289" s="3" t="s">
        <v>287</v>
      </c>
      <c r="C289" s="3">
        <v>3</v>
      </c>
      <c r="D289" s="4">
        <f t="shared" si="16"/>
        <v>0.75</v>
      </c>
      <c r="E289" s="10">
        <f t="shared" si="17"/>
        <v>1</v>
      </c>
      <c r="F289" s="22"/>
      <c r="G289" s="9">
        <f t="shared" si="18"/>
        <v>0</v>
      </c>
      <c r="H289" s="2">
        <f t="shared" si="19"/>
        <v>0</v>
      </c>
    </row>
    <row r="290" spans="1:8" ht="24.95" customHeight="1" x14ac:dyDescent="0.25">
      <c r="A290" s="5">
        <v>5850</v>
      </c>
      <c r="B290" s="5" t="s">
        <v>288</v>
      </c>
      <c r="C290" s="5">
        <v>17</v>
      </c>
      <c r="D290" s="4">
        <f t="shared" si="16"/>
        <v>4.25</v>
      </c>
      <c r="E290" s="10">
        <f t="shared" si="17"/>
        <v>5</v>
      </c>
      <c r="F290" s="24"/>
      <c r="G290" s="9">
        <f t="shared" si="18"/>
        <v>0</v>
      </c>
      <c r="H290" s="2">
        <f t="shared" si="19"/>
        <v>0</v>
      </c>
    </row>
    <row r="291" spans="1:8" ht="24.95" customHeight="1" x14ac:dyDescent="0.25">
      <c r="A291" s="3">
        <v>6056</v>
      </c>
      <c r="B291" s="3" t="s">
        <v>289</v>
      </c>
      <c r="C291" s="3">
        <v>6</v>
      </c>
      <c r="D291" s="4">
        <f t="shared" si="16"/>
        <v>1.5</v>
      </c>
      <c r="E291" s="10">
        <f t="shared" si="17"/>
        <v>2</v>
      </c>
      <c r="F291" s="22"/>
      <c r="G291" s="9">
        <f t="shared" si="18"/>
        <v>0</v>
      </c>
      <c r="H291" s="2">
        <f t="shared" si="19"/>
        <v>0</v>
      </c>
    </row>
    <row r="292" spans="1:8" ht="24.95" customHeight="1" x14ac:dyDescent="0.25">
      <c r="A292" s="5">
        <v>5932</v>
      </c>
      <c r="B292" s="5" t="s">
        <v>290</v>
      </c>
      <c r="C292" s="5">
        <v>1</v>
      </c>
      <c r="D292" s="4">
        <f t="shared" si="16"/>
        <v>0.25</v>
      </c>
      <c r="E292" s="10">
        <f t="shared" si="17"/>
        <v>1</v>
      </c>
      <c r="F292" s="24"/>
      <c r="G292" s="9">
        <f t="shared" si="18"/>
        <v>0</v>
      </c>
      <c r="H292" s="2">
        <f t="shared" si="19"/>
        <v>0</v>
      </c>
    </row>
    <row r="293" spans="1:8" ht="24.95" customHeight="1" x14ac:dyDescent="0.25">
      <c r="A293" s="3">
        <v>5625</v>
      </c>
      <c r="B293" s="3" t="s">
        <v>291</v>
      </c>
      <c r="C293" s="3">
        <v>34</v>
      </c>
      <c r="D293" s="4">
        <f t="shared" si="16"/>
        <v>8.5</v>
      </c>
      <c r="E293" s="10">
        <f t="shared" si="17"/>
        <v>9</v>
      </c>
      <c r="F293" s="22"/>
      <c r="G293" s="9">
        <f t="shared" si="18"/>
        <v>0</v>
      </c>
      <c r="H293" s="2">
        <f t="shared" si="19"/>
        <v>0</v>
      </c>
    </row>
    <row r="294" spans="1:8" ht="24.95" customHeight="1" x14ac:dyDescent="0.25">
      <c r="A294" s="5">
        <v>5849</v>
      </c>
      <c r="B294" s="5" t="s">
        <v>292</v>
      </c>
      <c r="C294" s="5">
        <v>22</v>
      </c>
      <c r="D294" s="4">
        <f t="shared" si="16"/>
        <v>5.5</v>
      </c>
      <c r="E294" s="10">
        <f t="shared" si="17"/>
        <v>6</v>
      </c>
      <c r="F294" s="24"/>
      <c r="G294" s="9">
        <f t="shared" si="18"/>
        <v>0</v>
      </c>
      <c r="H294" s="2">
        <f t="shared" si="19"/>
        <v>0</v>
      </c>
    </row>
    <row r="295" spans="1:8" ht="24.95" customHeight="1" x14ac:dyDescent="0.25">
      <c r="A295" s="3">
        <v>5856</v>
      </c>
      <c r="B295" s="3" t="s">
        <v>293</v>
      </c>
      <c r="C295" s="3">
        <v>10</v>
      </c>
      <c r="D295" s="4">
        <f t="shared" si="16"/>
        <v>2.5</v>
      </c>
      <c r="E295" s="10">
        <f t="shared" si="17"/>
        <v>3</v>
      </c>
      <c r="F295" s="22"/>
      <c r="G295" s="9">
        <f t="shared" si="18"/>
        <v>0</v>
      </c>
      <c r="H295" s="2">
        <f t="shared" si="19"/>
        <v>0</v>
      </c>
    </row>
    <row r="296" spans="1:8" ht="24.95" customHeight="1" x14ac:dyDescent="0.25">
      <c r="A296" s="5">
        <v>5944</v>
      </c>
      <c r="B296" s="5" t="s">
        <v>294</v>
      </c>
      <c r="C296" s="5">
        <v>3</v>
      </c>
      <c r="D296" s="4">
        <f t="shared" si="16"/>
        <v>0.75</v>
      </c>
      <c r="E296" s="10">
        <f t="shared" si="17"/>
        <v>1</v>
      </c>
      <c r="F296" s="24"/>
      <c r="G296" s="9">
        <f t="shared" si="18"/>
        <v>0</v>
      </c>
      <c r="H296" s="2">
        <f t="shared" si="19"/>
        <v>0</v>
      </c>
    </row>
    <row r="297" spans="1:8" ht="24.95" customHeight="1" x14ac:dyDescent="0.25">
      <c r="A297" s="3">
        <v>5615</v>
      </c>
      <c r="B297" s="3" t="s">
        <v>295</v>
      </c>
      <c r="C297" s="3">
        <v>2</v>
      </c>
      <c r="D297" s="4">
        <f t="shared" si="16"/>
        <v>0.5</v>
      </c>
      <c r="E297" s="10">
        <f t="shared" si="17"/>
        <v>1</v>
      </c>
      <c r="F297" s="22"/>
      <c r="G297" s="9">
        <f t="shared" si="18"/>
        <v>0</v>
      </c>
      <c r="H297" s="2">
        <f t="shared" si="19"/>
        <v>0</v>
      </c>
    </row>
    <row r="298" spans="1:8" ht="24.95" customHeight="1" x14ac:dyDescent="0.25">
      <c r="A298" s="5">
        <v>5628</v>
      </c>
      <c r="B298" s="5" t="s">
        <v>296</v>
      </c>
      <c r="C298" s="5">
        <v>47</v>
      </c>
      <c r="D298" s="4">
        <f t="shared" si="16"/>
        <v>11.75</v>
      </c>
      <c r="E298" s="10">
        <f t="shared" si="17"/>
        <v>12</v>
      </c>
      <c r="F298" s="24"/>
      <c r="G298" s="9">
        <f t="shared" si="18"/>
        <v>0</v>
      </c>
      <c r="H298" s="2">
        <f t="shared" si="19"/>
        <v>0</v>
      </c>
    </row>
    <row r="299" spans="1:8" ht="24.95" customHeight="1" x14ac:dyDescent="0.25">
      <c r="A299" s="3">
        <v>5643</v>
      </c>
      <c r="B299" s="3" t="s">
        <v>297</v>
      </c>
      <c r="C299" s="3">
        <v>3</v>
      </c>
      <c r="D299" s="4">
        <f t="shared" si="16"/>
        <v>0.75</v>
      </c>
      <c r="E299" s="10">
        <f t="shared" si="17"/>
        <v>1</v>
      </c>
      <c r="F299" s="22"/>
      <c r="G299" s="9">
        <f t="shared" si="18"/>
        <v>0</v>
      </c>
      <c r="H299" s="2">
        <f t="shared" si="19"/>
        <v>0</v>
      </c>
    </row>
    <row r="300" spans="1:8" ht="24.95" customHeight="1" x14ac:dyDescent="0.25">
      <c r="A300" s="5">
        <v>6163</v>
      </c>
      <c r="B300" s="5" t="s">
        <v>298</v>
      </c>
      <c r="C300" s="5">
        <v>9</v>
      </c>
      <c r="D300" s="4">
        <f t="shared" si="16"/>
        <v>2.25</v>
      </c>
      <c r="E300" s="10">
        <f t="shared" si="17"/>
        <v>3</v>
      </c>
      <c r="F300" s="24"/>
      <c r="G300" s="9">
        <f t="shared" si="18"/>
        <v>0</v>
      </c>
      <c r="H300" s="2">
        <f t="shared" si="19"/>
        <v>0</v>
      </c>
    </row>
    <row r="301" spans="1:8" ht="24.95" customHeight="1" x14ac:dyDescent="0.25">
      <c r="A301" s="3">
        <v>5623</v>
      </c>
      <c r="B301" s="3" t="s">
        <v>299</v>
      </c>
      <c r="C301" s="3">
        <v>2</v>
      </c>
      <c r="D301" s="4">
        <f t="shared" si="16"/>
        <v>0.5</v>
      </c>
      <c r="E301" s="10">
        <f t="shared" si="17"/>
        <v>1</v>
      </c>
      <c r="F301" s="22"/>
      <c r="G301" s="9">
        <f t="shared" si="18"/>
        <v>0</v>
      </c>
      <c r="H301" s="2">
        <f t="shared" si="19"/>
        <v>0</v>
      </c>
    </row>
    <row r="302" spans="1:8" ht="24.95" customHeight="1" x14ac:dyDescent="0.25">
      <c r="A302" s="5">
        <v>5853</v>
      </c>
      <c r="B302" s="5" t="s">
        <v>300</v>
      </c>
      <c r="C302" s="5">
        <v>4</v>
      </c>
      <c r="D302" s="4">
        <f t="shared" si="16"/>
        <v>1</v>
      </c>
      <c r="E302" s="10">
        <f t="shared" si="17"/>
        <v>1</v>
      </c>
      <c r="F302" s="24"/>
      <c r="G302" s="9">
        <f t="shared" si="18"/>
        <v>0</v>
      </c>
      <c r="H302" s="2">
        <f t="shared" si="19"/>
        <v>0</v>
      </c>
    </row>
    <row r="303" spans="1:8" ht="24.95" customHeight="1" x14ac:dyDescent="0.25">
      <c r="A303" s="3">
        <v>5796</v>
      </c>
      <c r="B303" s="3" t="s">
        <v>301</v>
      </c>
      <c r="C303" s="3">
        <v>2</v>
      </c>
      <c r="D303" s="4">
        <f t="shared" si="16"/>
        <v>0.5</v>
      </c>
      <c r="E303" s="10">
        <f t="shared" si="17"/>
        <v>1</v>
      </c>
      <c r="F303" s="22"/>
      <c r="G303" s="9">
        <f t="shared" si="18"/>
        <v>0</v>
      </c>
      <c r="H303" s="2">
        <f t="shared" si="19"/>
        <v>0</v>
      </c>
    </row>
    <row r="304" spans="1:8" ht="24.95" customHeight="1" x14ac:dyDescent="0.25">
      <c r="A304" s="5">
        <v>5672</v>
      </c>
      <c r="B304" s="5" t="s">
        <v>302</v>
      </c>
      <c r="C304" s="5">
        <v>1</v>
      </c>
      <c r="D304" s="4">
        <f t="shared" si="16"/>
        <v>0.25</v>
      </c>
      <c r="E304" s="10">
        <f t="shared" si="17"/>
        <v>1</v>
      </c>
      <c r="F304" s="24"/>
      <c r="G304" s="9">
        <f t="shared" si="18"/>
        <v>0</v>
      </c>
      <c r="H304" s="2">
        <f t="shared" si="19"/>
        <v>0</v>
      </c>
    </row>
    <row r="305" spans="1:8" ht="24.95" customHeight="1" x14ac:dyDescent="0.25">
      <c r="A305" s="3">
        <v>5769</v>
      </c>
      <c r="B305" s="3" t="s">
        <v>303</v>
      </c>
      <c r="C305" s="3">
        <v>9</v>
      </c>
      <c r="D305" s="4">
        <f t="shared" si="16"/>
        <v>2.25</v>
      </c>
      <c r="E305" s="10">
        <f t="shared" si="17"/>
        <v>3</v>
      </c>
      <c r="F305" s="22"/>
      <c r="G305" s="9">
        <f t="shared" si="18"/>
        <v>0</v>
      </c>
      <c r="H305" s="2">
        <f t="shared" si="19"/>
        <v>0</v>
      </c>
    </row>
    <row r="306" spans="1:8" ht="24.95" customHeight="1" x14ac:dyDescent="0.25">
      <c r="A306" s="5">
        <v>5630</v>
      </c>
      <c r="B306" s="5" t="s">
        <v>304</v>
      </c>
      <c r="C306" s="5">
        <v>1</v>
      </c>
      <c r="D306" s="4">
        <f t="shared" si="16"/>
        <v>0.25</v>
      </c>
      <c r="E306" s="10">
        <f t="shared" si="17"/>
        <v>1</v>
      </c>
      <c r="F306" s="24"/>
      <c r="G306" s="9">
        <f t="shared" si="18"/>
        <v>0</v>
      </c>
      <c r="H306" s="2">
        <f t="shared" si="19"/>
        <v>0</v>
      </c>
    </row>
    <row r="307" spans="1:8" ht="24.95" customHeight="1" x14ac:dyDescent="0.25">
      <c r="A307" s="3">
        <v>5669</v>
      </c>
      <c r="B307" s="3" t="s">
        <v>305</v>
      </c>
      <c r="C307" s="3">
        <v>1</v>
      </c>
      <c r="D307" s="4">
        <f t="shared" si="16"/>
        <v>0.25</v>
      </c>
      <c r="E307" s="10">
        <f t="shared" si="17"/>
        <v>1</v>
      </c>
      <c r="F307" s="22"/>
      <c r="G307" s="9">
        <f t="shared" si="18"/>
        <v>0</v>
      </c>
      <c r="H307" s="2">
        <f t="shared" si="19"/>
        <v>0</v>
      </c>
    </row>
    <row r="308" spans="1:8" ht="24.95" customHeight="1" x14ac:dyDescent="0.25">
      <c r="A308" s="5">
        <v>5858</v>
      </c>
      <c r="B308" s="5" t="s">
        <v>306</v>
      </c>
      <c r="C308" s="5">
        <v>9</v>
      </c>
      <c r="D308" s="4">
        <f t="shared" si="16"/>
        <v>2.25</v>
      </c>
      <c r="E308" s="10">
        <f t="shared" si="17"/>
        <v>3</v>
      </c>
      <c r="F308" s="24"/>
      <c r="G308" s="9">
        <f t="shared" si="18"/>
        <v>0</v>
      </c>
      <c r="H308" s="2">
        <f t="shared" si="19"/>
        <v>0</v>
      </c>
    </row>
    <row r="309" spans="1:8" ht="24.95" customHeight="1" x14ac:dyDescent="0.25">
      <c r="A309" s="3">
        <v>6167</v>
      </c>
      <c r="B309" s="3" t="s">
        <v>307</v>
      </c>
      <c r="C309" s="3">
        <v>3</v>
      </c>
      <c r="D309" s="4">
        <f t="shared" si="16"/>
        <v>0.75</v>
      </c>
      <c r="E309" s="10">
        <f t="shared" si="17"/>
        <v>1</v>
      </c>
      <c r="F309" s="22"/>
      <c r="G309" s="9">
        <f t="shared" si="18"/>
        <v>0</v>
      </c>
      <c r="H309" s="2">
        <f t="shared" si="19"/>
        <v>0</v>
      </c>
    </row>
    <row r="310" spans="1:8" ht="24.95" customHeight="1" x14ac:dyDescent="0.25">
      <c r="A310" s="5">
        <v>5633</v>
      </c>
      <c r="B310" s="5" t="s">
        <v>308</v>
      </c>
      <c r="C310" s="5">
        <v>1</v>
      </c>
      <c r="D310" s="4">
        <f t="shared" si="16"/>
        <v>0.25</v>
      </c>
      <c r="E310" s="10">
        <f t="shared" si="17"/>
        <v>1</v>
      </c>
      <c r="F310" s="24"/>
      <c r="G310" s="9">
        <f t="shared" si="18"/>
        <v>0</v>
      </c>
      <c r="H310" s="2">
        <f t="shared" si="19"/>
        <v>0</v>
      </c>
    </row>
    <row r="311" spans="1:8" ht="24.95" customHeight="1" x14ac:dyDescent="0.25">
      <c r="A311" s="3">
        <v>5857</v>
      </c>
      <c r="B311" s="3" t="s">
        <v>309</v>
      </c>
      <c r="C311" s="3">
        <v>13</v>
      </c>
      <c r="D311" s="4">
        <f t="shared" si="16"/>
        <v>3.25</v>
      </c>
      <c r="E311" s="10">
        <f t="shared" si="17"/>
        <v>4</v>
      </c>
      <c r="F311" s="22"/>
      <c r="G311" s="9">
        <f t="shared" si="18"/>
        <v>0</v>
      </c>
      <c r="H311" s="2">
        <f t="shared" si="19"/>
        <v>0</v>
      </c>
    </row>
    <row r="312" spans="1:8" ht="24.95" customHeight="1" x14ac:dyDescent="0.25">
      <c r="A312" s="5">
        <v>5671</v>
      </c>
      <c r="B312" s="5" t="s">
        <v>310</v>
      </c>
      <c r="C312" s="5">
        <v>1</v>
      </c>
      <c r="D312" s="4">
        <f t="shared" si="16"/>
        <v>0.25</v>
      </c>
      <c r="E312" s="10">
        <f t="shared" si="17"/>
        <v>1</v>
      </c>
      <c r="F312" s="24"/>
      <c r="G312" s="9">
        <f t="shared" si="18"/>
        <v>0</v>
      </c>
      <c r="H312" s="2">
        <f t="shared" si="19"/>
        <v>0</v>
      </c>
    </row>
    <row r="313" spans="1:8" ht="24.95" customHeight="1" x14ac:dyDescent="0.25">
      <c r="A313" s="3">
        <v>5631</v>
      </c>
      <c r="B313" s="3" t="s">
        <v>311</v>
      </c>
      <c r="C313" s="3">
        <v>1</v>
      </c>
      <c r="D313" s="4">
        <f t="shared" si="16"/>
        <v>0.25</v>
      </c>
      <c r="E313" s="10">
        <f t="shared" si="17"/>
        <v>1</v>
      </c>
      <c r="F313" s="22"/>
      <c r="G313" s="9">
        <f t="shared" si="18"/>
        <v>0</v>
      </c>
      <c r="H313" s="2">
        <f t="shared" si="19"/>
        <v>0</v>
      </c>
    </row>
    <row r="314" spans="1:8" ht="24.95" customHeight="1" x14ac:dyDescent="0.25">
      <c r="A314" s="5">
        <v>5859</v>
      </c>
      <c r="B314" s="5" t="s">
        <v>312</v>
      </c>
      <c r="C314" s="5">
        <v>9</v>
      </c>
      <c r="D314" s="4">
        <f t="shared" si="16"/>
        <v>2.25</v>
      </c>
      <c r="E314" s="10">
        <f t="shared" si="17"/>
        <v>3</v>
      </c>
      <c r="F314" s="24"/>
      <c r="G314" s="9">
        <f t="shared" si="18"/>
        <v>0</v>
      </c>
      <c r="H314" s="2">
        <f t="shared" si="19"/>
        <v>0</v>
      </c>
    </row>
    <row r="315" spans="1:8" ht="24.95" customHeight="1" x14ac:dyDescent="0.25">
      <c r="A315" s="3">
        <v>6168</v>
      </c>
      <c r="B315" s="3" t="s">
        <v>313</v>
      </c>
      <c r="C315" s="3">
        <v>3</v>
      </c>
      <c r="D315" s="4">
        <f t="shared" si="16"/>
        <v>0.75</v>
      </c>
      <c r="E315" s="10">
        <f t="shared" si="17"/>
        <v>1</v>
      </c>
      <c r="F315" s="22"/>
      <c r="G315" s="9">
        <f t="shared" si="18"/>
        <v>0</v>
      </c>
      <c r="H315" s="2">
        <f t="shared" si="19"/>
        <v>0</v>
      </c>
    </row>
    <row r="316" spans="1:8" ht="24.95" customHeight="1" x14ac:dyDescent="0.25">
      <c r="A316" s="5">
        <v>5670</v>
      </c>
      <c r="B316" s="5" t="s">
        <v>314</v>
      </c>
      <c r="C316" s="5">
        <v>1</v>
      </c>
      <c r="D316" s="4">
        <f t="shared" si="16"/>
        <v>0.25</v>
      </c>
      <c r="E316" s="10">
        <f t="shared" si="17"/>
        <v>1</v>
      </c>
      <c r="F316" s="24"/>
      <c r="G316" s="9">
        <f t="shared" si="18"/>
        <v>0</v>
      </c>
      <c r="H316" s="2">
        <f t="shared" si="19"/>
        <v>0</v>
      </c>
    </row>
    <row r="317" spans="1:8" ht="24.95" customHeight="1" x14ac:dyDescent="0.25">
      <c r="A317" s="3">
        <v>6166</v>
      </c>
      <c r="B317" s="3" t="s">
        <v>315</v>
      </c>
      <c r="C317" s="3">
        <v>3</v>
      </c>
      <c r="D317" s="4">
        <f t="shared" si="16"/>
        <v>0.75</v>
      </c>
      <c r="E317" s="10">
        <f t="shared" si="17"/>
        <v>1</v>
      </c>
      <c r="F317" s="22"/>
      <c r="G317" s="9">
        <f t="shared" si="18"/>
        <v>0</v>
      </c>
      <c r="H317" s="2">
        <f t="shared" si="19"/>
        <v>0</v>
      </c>
    </row>
    <row r="318" spans="1:8" ht="24.95" customHeight="1" x14ac:dyDescent="0.25">
      <c r="A318" s="5">
        <v>5632</v>
      </c>
      <c r="B318" s="5" t="s">
        <v>316</v>
      </c>
      <c r="C318" s="5">
        <v>1</v>
      </c>
      <c r="D318" s="4">
        <f t="shared" si="16"/>
        <v>0.25</v>
      </c>
      <c r="E318" s="10">
        <f t="shared" si="17"/>
        <v>1</v>
      </c>
      <c r="F318" s="24"/>
      <c r="G318" s="9">
        <f t="shared" si="18"/>
        <v>0</v>
      </c>
      <c r="H318" s="2">
        <f t="shared" si="19"/>
        <v>0</v>
      </c>
    </row>
    <row r="319" spans="1:8" ht="24.95" customHeight="1" x14ac:dyDescent="0.25">
      <c r="A319" s="3">
        <v>5860</v>
      </c>
      <c r="B319" s="3" t="s">
        <v>317</v>
      </c>
      <c r="C319" s="3">
        <v>9</v>
      </c>
      <c r="D319" s="4">
        <f t="shared" si="16"/>
        <v>2.25</v>
      </c>
      <c r="E319" s="10">
        <f t="shared" si="17"/>
        <v>3</v>
      </c>
      <c r="F319" s="22"/>
      <c r="G319" s="9">
        <f t="shared" si="18"/>
        <v>0</v>
      </c>
      <c r="H319" s="2">
        <f t="shared" si="19"/>
        <v>0</v>
      </c>
    </row>
    <row r="320" spans="1:8" ht="24.95" customHeight="1" x14ac:dyDescent="0.25">
      <c r="A320" s="5">
        <v>6169</v>
      </c>
      <c r="B320" s="5" t="s">
        <v>318</v>
      </c>
      <c r="C320" s="5">
        <v>3</v>
      </c>
      <c r="D320" s="4">
        <f t="shared" si="16"/>
        <v>0.75</v>
      </c>
      <c r="E320" s="10">
        <f t="shared" si="17"/>
        <v>1</v>
      </c>
      <c r="F320" s="24"/>
      <c r="G320" s="9">
        <f t="shared" si="18"/>
        <v>0</v>
      </c>
      <c r="H320" s="2">
        <f t="shared" si="19"/>
        <v>0</v>
      </c>
    </row>
    <row r="321" spans="1:8" ht="24.95" customHeight="1" x14ac:dyDescent="0.25">
      <c r="A321" s="3">
        <v>5674</v>
      </c>
      <c r="B321" s="3" t="s">
        <v>319</v>
      </c>
      <c r="C321" s="3">
        <v>1</v>
      </c>
      <c r="D321" s="4">
        <f t="shared" si="16"/>
        <v>0.25</v>
      </c>
      <c r="E321" s="10">
        <f t="shared" si="17"/>
        <v>1</v>
      </c>
      <c r="F321" s="22"/>
      <c r="G321" s="9">
        <f t="shared" si="18"/>
        <v>0</v>
      </c>
      <c r="H321" s="2">
        <f t="shared" si="19"/>
        <v>0</v>
      </c>
    </row>
    <row r="322" spans="1:8" ht="24.95" customHeight="1" x14ac:dyDescent="0.25">
      <c r="A322" s="5">
        <v>6062</v>
      </c>
      <c r="B322" s="5" t="s">
        <v>320</v>
      </c>
      <c r="C322" s="5">
        <v>2</v>
      </c>
      <c r="D322" s="4">
        <f t="shared" si="16"/>
        <v>0.5</v>
      </c>
      <c r="E322" s="10">
        <f t="shared" si="17"/>
        <v>1</v>
      </c>
      <c r="F322" s="24"/>
      <c r="G322" s="9">
        <f t="shared" si="18"/>
        <v>0</v>
      </c>
      <c r="H322" s="2">
        <f t="shared" si="19"/>
        <v>0</v>
      </c>
    </row>
    <row r="323" spans="1:8" ht="24.95" customHeight="1" x14ac:dyDescent="0.25">
      <c r="A323" s="3">
        <v>6171</v>
      </c>
      <c r="B323" s="3" t="s">
        <v>321</v>
      </c>
      <c r="C323" s="3">
        <v>3</v>
      </c>
      <c r="D323" s="4">
        <f t="shared" si="16"/>
        <v>0.75</v>
      </c>
      <c r="E323" s="10">
        <f t="shared" si="17"/>
        <v>1</v>
      </c>
      <c r="F323" s="22"/>
      <c r="G323" s="9">
        <f t="shared" si="18"/>
        <v>0</v>
      </c>
      <c r="H323" s="2">
        <f t="shared" si="19"/>
        <v>0</v>
      </c>
    </row>
    <row r="324" spans="1:8" ht="24.95" customHeight="1" x14ac:dyDescent="0.25">
      <c r="A324" s="5">
        <v>5861</v>
      </c>
      <c r="B324" s="5" t="s">
        <v>322</v>
      </c>
      <c r="C324" s="5">
        <v>2</v>
      </c>
      <c r="D324" s="4">
        <f t="shared" si="16"/>
        <v>0.5</v>
      </c>
      <c r="E324" s="10">
        <f t="shared" si="17"/>
        <v>1</v>
      </c>
      <c r="F324" s="24"/>
      <c r="G324" s="9">
        <f t="shared" si="18"/>
        <v>0</v>
      </c>
      <c r="H324" s="2">
        <f t="shared" si="19"/>
        <v>0</v>
      </c>
    </row>
    <row r="325" spans="1:8" ht="24.95" customHeight="1" x14ac:dyDescent="0.25">
      <c r="A325" s="3">
        <v>6068</v>
      </c>
      <c r="B325" s="3" t="s">
        <v>323</v>
      </c>
      <c r="C325" s="3">
        <v>2</v>
      </c>
      <c r="D325" s="4">
        <f t="shared" si="16"/>
        <v>0.5</v>
      </c>
      <c r="E325" s="10">
        <f t="shared" si="17"/>
        <v>1</v>
      </c>
      <c r="F325" s="22"/>
      <c r="G325" s="9">
        <f t="shared" si="18"/>
        <v>0</v>
      </c>
      <c r="H325" s="2">
        <f t="shared" si="19"/>
        <v>0</v>
      </c>
    </row>
    <row r="326" spans="1:8" ht="24.95" customHeight="1" x14ac:dyDescent="0.25">
      <c r="A326" s="5">
        <v>6170</v>
      </c>
      <c r="B326" s="5" t="s">
        <v>324</v>
      </c>
      <c r="C326" s="5">
        <v>3</v>
      </c>
      <c r="D326" s="4">
        <f t="shared" ref="D326:D389" si="20">C326*$I$5</f>
        <v>0.75</v>
      </c>
      <c r="E326" s="10">
        <f t="shared" ref="E326:E389" si="21">ROUNDUP(D326,0)</f>
        <v>1</v>
      </c>
      <c r="F326" s="24"/>
      <c r="G326" s="9">
        <f t="shared" ref="G326:G389" si="22">E326*F326</f>
        <v>0</v>
      </c>
      <c r="H326" s="2">
        <f t="shared" ref="H326:H389" si="23">E326*F326</f>
        <v>0</v>
      </c>
    </row>
    <row r="327" spans="1:8" ht="24.95" customHeight="1" x14ac:dyDescent="0.25">
      <c r="A327" s="3">
        <v>5864</v>
      </c>
      <c r="B327" s="3" t="s">
        <v>325</v>
      </c>
      <c r="C327" s="3">
        <v>2</v>
      </c>
      <c r="D327" s="4">
        <f t="shared" si="20"/>
        <v>0.5</v>
      </c>
      <c r="E327" s="10">
        <f t="shared" si="21"/>
        <v>1</v>
      </c>
      <c r="F327" s="22"/>
      <c r="G327" s="9">
        <f t="shared" si="22"/>
        <v>0</v>
      </c>
      <c r="H327" s="2">
        <f t="shared" si="23"/>
        <v>0</v>
      </c>
    </row>
    <row r="328" spans="1:8" ht="24.95" customHeight="1" x14ac:dyDescent="0.25">
      <c r="A328" s="5">
        <v>5862</v>
      </c>
      <c r="B328" s="5" t="s">
        <v>326</v>
      </c>
      <c r="C328" s="5">
        <v>2</v>
      </c>
      <c r="D328" s="4">
        <f t="shared" si="20"/>
        <v>0.5</v>
      </c>
      <c r="E328" s="10">
        <f t="shared" si="21"/>
        <v>1</v>
      </c>
      <c r="F328" s="24"/>
      <c r="G328" s="9">
        <f t="shared" si="22"/>
        <v>0</v>
      </c>
      <c r="H328" s="2">
        <f t="shared" si="23"/>
        <v>0</v>
      </c>
    </row>
    <row r="329" spans="1:8" ht="24.95" customHeight="1" x14ac:dyDescent="0.25">
      <c r="A329" s="3">
        <v>5991</v>
      </c>
      <c r="B329" s="3" t="s">
        <v>327</v>
      </c>
      <c r="C329" s="3">
        <v>1</v>
      </c>
      <c r="D329" s="4">
        <f t="shared" si="20"/>
        <v>0.25</v>
      </c>
      <c r="E329" s="10">
        <f t="shared" si="21"/>
        <v>1</v>
      </c>
      <c r="F329" s="22"/>
      <c r="G329" s="9">
        <f t="shared" si="22"/>
        <v>0</v>
      </c>
      <c r="H329" s="2">
        <f t="shared" si="23"/>
        <v>0</v>
      </c>
    </row>
    <row r="330" spans="1:8" ht="24.95" customHeight="1" x14ac:dyDescent="0.25">
      <c r="A330" s="5">
        <v>5863</v>
      </c>
      <c r="B330" s="5" t="s">
        <v>328</v>
      </c>
      <c r="C330" s="5">
        <v>2</v>
      </c>
      <c r="D330" s="4">
        <f t="shared" si="20"/>
        <v>0.5</v>
      </c>
      <c r="E330" s="10">
        <f t="shared" si="21"/>
        <v>1</v>
      </c>
      <c r="F330" s="24"/>
      <c r="G330" s="9">
        <f t="shared" si="22"/>
        <v>0</v>
      </c>
      <c r="H330" s="2">
        <f t="shared" si="23"/>
        <v>0</v>
      </c>
    </row>
    <row r="331" spans="1:8" ht="24.95" customHeight="1" x14ac:dyDescent="0.25">
      <c r="A331" s="3">
        <v>6134</v>
      </c>
      <c r="B331" s="3" t="s">
        <v>329</v>
      </c>
      <c r="C331" s="3">
        <v>2</v>
      </c>
      <c r="D331" s="4">
        <f t="shared" si="20"/>
        <v>0.5</v>
      </c>
      <c r="E331" s="10">
        <f t="shared" si="21"/>
        <v>1</v>
      </c>
      <c r="F331" s="22"/>
      <c r="G331" s="9">
        <f t="shared" si="22"/>
        <v>0</v>
      </c>
      <c r="H331" s="2">
        <f t="shared" si="23"/>
        <v>0</v>
      </c>
    </row>
    <row r="332" spans="1:8" ht="24.95" customHeight="1" x14ac:dyDescent="0.25">
      <c r="A332" s="5">
        <v>5865</v>
      </c>
      <c r="B332" s="5" t="s">
        <v>330</v>
      </c>
      <c r="C332" s="5">
        <v>2</v>
      </c>
      <c r="D332" s="4">
        <f t="shared" si="20"/>
        <v>0.5</v>
      </c>
      <c r="E332" s="10">
        <f t="shared" si="21"/>
        <v>1</v>
      </c>
      <c r="F332" s="24"/>
      <c r="G332" s="9">
        <f t="shared" si="22"/>
        <v>0</v>
      </c>
      <c r="H332" s="2">
        <f t="shared" si="23"/>
        <v>0</v>
      </c>
    </row>
    <row r="333" spans="1:8" ht="24.95" customHeight="1" x14ac:dyDescent="0.25">
      <c r="A333" s="3">
        <v>5821</v>
      </c>
      <c r="B333" s="3" t="s">
        <v>331</v>
      </c>
      <c r="C333" s="3">
        <v>43</v>
      </c>
      <c r="D333" s="4">
        <f t="shared" si="20"/>
        <v>10.75</v>
      </c>
      <c r="E333" s="10">
        <f t="shared" si="21"/>
        <v>11</v>
      </c>
      <c r="F333" s="22"/>
      <c r="G333" s="9">
        <f t="shared" si="22"/>
        <v>0</v>
      </c>
      <c r="H333" s="2">
        <f t="shared" si="23"/>
        <v>0</v>
      </c>
    </row>
    <row r="334" spans="1:8" ht="24.95" customHeight="1" x14ac:dyDescent="0.25">
      <c r="A334" s="5">
        <v>5435</v>
      </c>
      <c r="B334" s="5" t="s">
        <v>332</v>
      </c>
      <c r="C334" s="5">
        <v>4</v>
      </c>
      <c r="D334" s="4">
        <f t="shared" si="20"/>
        <v>1</v>
      </c>
      <c r="E334" s="10">
        <f t="shared" si="21"/>
        <v>1</v>
      </c>
      <c r="F334" s="24"/>
      <c r="G334" s="9">
        <f t="shared" si="22"/>
        <v>0</v>
      </c>
      <c r="H334" s="2">
        <f t="shared" si="23"/>
        <v>0</v>
      </c>
    </row>
    <row r="335" spans="1:8" ht="24.95" customHeight="1" x14ac:dyDescent="0.25">
      <c r="A335" s="3">
        <v>5781</v>
      </c>
      <c r="B335" s="3" t="s">
        <v>333</v>
      </c>
      <c r="C335" s="3">
        <v>1</v>
      </c>
      <c r="D335" s="4">
        <f t="shared" si="20"/>
        <v>0.25</v>
      </c>
      <c r="E335" s="10">
        <f t="shared" si="21"/>
        <v>1</v>
      </c>
      <c r="F335" s="22"/>
      <c r="G335" s="9">
        <f t="shared" si="22"/>
        <v>0</v>
      </c>
      <c r="H335" s="2">
        <f t="shared" si="23"/>
        <v>0</v>
      </c>
    </row>
    <row r="336" spans="1:8" ht="24.95" customHeight="1" x14ac:dyDescent="0.25">
      <c r="A336" s="5">
        <v>5825</v>
      </c>
      <c r="B336" s="5" t="s">
        <v>334</v>
      </c>
      <c r="C336" s="5">
        <v>3</v>
      </c>
      <c r="D336" s="4">
        <f t="shared" si="20"/>
        <v>0.75</v>
      </c>
      <c r="E336" s="10">
        <f t="shared" si="21"/>
        <v>1</v>
      </c>
      <c r="F336" s="24"/>
      <c r="G336" s="9">
        <f t="shared" si="22"/>
        <v>0</v>
      </c>
      <c r="H336" s="2">
        <f t="shared" si="23"/>
        <v>0</v>
      </c>
    </row>
    <row r="337" spans="1:8" ht="24.95" customHeight="1" x14ac:dyDescent="0.25">
      <c r="A337" s="3">
        <v>5451</v>
      </c>
      <c r="B337" s="3" t="s">
        <v>335</v>
      </c>
      <c r="C337" s="3">
        <v>4</v>
      </c>
      <c r="D337" s="4">
        <f t="shared" si="20"/>
        <v>1</v>
      </c>
      <c r="E337" s="10">
        <f t="shared" si="21"/>
        <v>1</v>
      </c>
      <c r="F337" s="22"/>
      <c r="G337" s="9">
        <f t="shared" si="22"/>
        <v>0</v>
      </c>
      <c r="H337" s="2">
        <f t="shared" si="23"/>
        <v>0</v>
      </c>
    </row>
    <row r="338" spans="1:8" ht="24.95" customHeight="1" x14ac:dyDescent="0.25">
      <c r="A338" s="5">
        <v>5678</v>
      </c>
      <c r="B338" s="5" t="s">
        <v>336</v>
      </c>
      <c r="C338" s="5">
        <v>2</v>
      </c>
      <c r="D338" s="4">
        <f t="shared" si="20"/>
        <v>0.5</v>
      </c>
      <c r="E338" s="10">
        <f t="shared" si="21"/>
        <v>1</v>
      </c>
      <c r="F338" s="24"/>
      <c r="G338" s="9">
        <f t="shared" si="22"/>
        <v>0</v>
      </c>
      <c r="H338" s="2">
        <f t="shared" si="23"/>
        <v>0</v>
      </c>
    </row>
    <row r="339" spans="1:8" ht="24.95" customHeight="1" x14ac:dyDescent="0.25">
      <c r="A339" s="3">
        <v>5448</v>
      </c>
      <c r="B339" s="3" t="s">
        <v>337</v>
      </c>
      <c r="C339" s="3">
        <v>5</v>
      </c>
      <c r="D339" s="4">
        <f t="shared" si="20"/>
        <v>1.25</v>
      </c>
      <c r="E339" s="10">
        <f t="shared" si="21"/>
        <v>2</v>
      </c>
      <c r="F339" s="22"/>
      <c r="G339" s="9">
        <f t="shared" si="22"/>
        <v>0</v>
      </c>
      <c r="H339" s="2">
        <f t="shared" si="23"/>
        <v>0</v>
      </c>
    </row>
    <row r="340" spans="1:8" ht="24.95" customHeight="1" x14ac:dyDescent="0.25">
      <c r="A340" s="5">
        <v>5830</v>
      </c>
      <c r="B340" s="5" t="s">
        <v>338</v>
      </c>
      <c r="C340" s="5">
        <v>28</v>
      </c>
      <c r="D340" s="4">
        <f t="shared" si="20"/>
        <v>7</v>
      </c>
      <c r="E340" s="10">
        <f t="shared" si="21"/>
        <v>7</v>
      </c>
      <c r="F340" s="24"/>
      <c r="G340" s="9">
        <f t="shared" si="22"/>
        <v>0</v>
      </c>
      <c r="H340" s="2">
        <f t="shared" si="23"/>
        <v>0</v>
      </c>
    </row>
    <row r="341" spans="1:8" ht="24.95" customHeight="1" x14ac:dyDescent="0.25">
      <c r="A341" s="3">
        <v>5819</v>
      </c>
      <c r="B341" s="3" t="s">
        <v>339</v>
      </c>
      <c r="C341" s="3">
        <v>43</v>
      </c>
      <c r="D341" s="4">
        <f t="shared" si="20"/>
        <v>10.75</v>
      </c>
      <c r="E341" s="10">
        <f t="shared" si="21"/>
        <v>11</v>
      </c>
      <c r="F341" s="22"/>
      <c r="G341" s="9">
        <f t="shared" si="22"/>
        <v>0</v>
      </c>
      <c r="H341" s="2">
        <f t="shared" si="23"/>
        <v>0</v>
      </c>
    </row>
    <row r="342" spans="1:8" ht="24.95" customHeight="1" x14ac:dyDescent="0.25">
      <c r="A342" s="5">
        <v>5445</v>
      </c>
      <c r="B342" s="5" t="s">
        <v>340</v>
      </c>
      <c r="C342" s="5">
        <v>6</v>
      </c>
      <c r="D342" s="4">
        <f t="shared" si="20"/>
        <v>1.5</v>
      </c>
      <c r="E342" s="10">
        <f t="shared" si="21"/>
        <v>2</v>
      </c>
      <c r="F342" s="24"/>
      <c r="G342" s="9">
        <f t="shared" si="22"/>
        <v>0</v>
      </c>
      <c r="H342" s="2">
        <f t="shared" si="23"/>
        <v>0</v>
      </c>
    </row>
    <row r="343" spans="1:8" ht="24.95" customHeight="1" x14ac:dyDescent="0.25">
      <c r="A343" s="3">
        <v>5437</v>
      </c>
      <c r="B343" s="3" t="s">
        <v>341</v>
      </c>
      <c r="C343" s="3">
        <v>4</v>
      </c>
      <c r="D343" s="4">
        <f t="shared" si="20"/>
        <v>1</v>
      </c>
      <c r="E343" s="10">
        <f t="shared" si="21"/>
        <v>1</v>
      </c>
      <c r="F343" s="22"/>
      <c r="G343" s="9">
        <f t="shared" si="22"/>
        <v>0</v>
      </c>
      <c r="H343" s="2">
        <f t="shared" si="23"/>
        <v>0</v>
      </c>
    </row>
    <row r="344" spans="1:8" ht="24.95" customHeight="1" x14ac:dyDescent="0.25">
      <c r="A344" s="5">
        <v>5782</v>
      </c>
      <c r="B344" s="5" t="s">
        <v>342</v>
      </c>
      <c r="C344" s="5">
        <v>1</v>
      </c>
      <c r="D344" s="4">
        <f t="shared" si="20"/>
        <v>0.25</v>
      </c>
      <c r="E344" s="10">
        <f t="shared" si="21"/>
        <v>1</v>
      </c>
      <c r="F344" s="24"/>
      <c r="G344" s="9">
        <f t="shared" si="22"/>
        <v>0</v>
      </c>
      <c r="H344" s="2">
        <f t="shared" si="23"/>
        <v>0</v>
      </c>
    </row>
    <row r="345" spans="1:8" ht="24.95" customHeight="1" x14ac:dyDescent="0.25">
      <c r="A345" s="3">
        <v>5452</v>
      </c>
      <c r="B345" s="3" t="s">
        <v>343</v>
      </c>
      <c r="C345" s="3">
        <v>6</v>
      </c>
      <c r="D345" s="4">
        <f t="shared" si="20"/>
        <v>1.5</v>
      </c>
      <c r="E345" s="10">
        <f t="shared" si="21"/>
        <v>2</v>
      </c>
      <c r="F345" s="22"/>
      <c r="G345" s="9">
        <f t="shared" si="22"/>
        <v>0</v>
      </c>
      <c r="H345" s="2">
        <f t="shared" si="23"/>
        <v>0</v>
      </c>
    </row>
    <row r="346" spans="1:8" ht="24.95" customHeight="1" x14ac:dyDescent="0.25">
      <c r="A346" s="5">
        <v>5826</v>
      </c>
      <c r="B346" s="5" t="s">
        <v>344</v>
      </c>
      <c r="C346" s="5">
        <v>2</v>
      </c>
      <c r="D346" s="4">
        <f t="shared" si="20"/>
        <v>0.5</v>
      </c>
      <c r="E346" s="10">
        <f t="shared" si="21"/>
        <v>1</v>
      </c>
      <c r="F346" s="24"/>
      <c r="G346" s="9">
        <f t="shared" si="22"/>
        <v>0</v>
      </c>
      <c r="H346" s="2">
        <f t="shared" si="23"/>
        <v>0</v>
      </c>
    </row>
    <row r="347" spans="1:8" ht="24.95" customHeight="1" x14ac:dyDescent="0.25">
      <c r="A347" s="3">
        <v>5456</v>
      </c>
      <c r="B347" s="3" t="s">
        <v>345</v>
      </c>
      <c r="C347" s="3">
        <v>112</v>
      </c>
      <c r="D347" s="4">
        <f t="shared" si="20"/>
        <v>28</v>
      </c>
      <c r="E347" s="10">
        <f t="shared" si="21"/>
        <v>28</v>
      </c>
      <c r="F347" s="22"/>
      <c r="G347" s="9">
        <f t="shared" si="22"/>
        <v>0</v>
      </c>
      <c r="H347" s="2">
        <f t="shared" si="23"/>
        <v>0</v>
      </c>
    </row>
    <row r="348" spans="1:8" ht="24.95" customHeight="1" x14ac:dyDescent="0.25">
      <c r="A348" s="5">
        <v>5823</v>
      </c>
      <c r="B348" s="5" t="s">
        <v>346</v>
      </c>
      <c r="C348" s="5">
        <v>42</v>
      </c>
      <c r="D348" s="4">
        <f t="shared" si="20"/>
        <v>10.5</v>
      </c>
      <c r="E348" s="10">
        <f t="shared" si="21"/>
        <v>11</v>
      </c>
      <c r="F348" s="24"/>
      <c r="G348" s="9">
        <f t="shared" si="22"/>
        <v>0</v>
      </c>
      <c r="H348" s="2">
        <f t="shared" si="23"/>
        <v>0</v>
      </c>
    </row>
    <row r="349" spans="1:8" ht="24.95" customHeight="1" x14ac:dyDescent="0.25">
      <c r="A349" s="3">
        <v>5457</v>
      </c>
      <c r="B349" s="3" t="s">
        <v>347</v>
      </c>
      <c r="C349" s="3">
        <v>2</v>
      </c>
      <c r="D349" s="4">
        <f t="shared" si="20"/>
        <v>0.5</v>
      </c>
      <c r="E349" s="10">
        <f t="shared" si="21"/>
        <v>1</v>
      </c>
      <c r="F349" s="22"/>
      <c r="G349" s="9">
        <f t="shared" si="22"/>
        <v>0</v>
      </c>
      <c r="H349" s="2">
        <f t="shared" si="23"/>
        <v>0</v>
      </c>
    </row>
    <row r="350" spans="1:8" ht="24.95" customHeight="1" x14ac:dyDescent="0.25">
      <c r="A350" s="5">
        <v>5832</v>
      </c>
      <c r="B350" s="5" t="s">
        <v>348</v>
      </c>
      <c r="C350" s="5">
        <v>26</v>
      </c>
      <c r="D350" s="4">
        <f t="shared" si="20"/>
        <v>6.5</v>
      </c>
      <c r="E350" s="10">
        <f t="shared" si="21"/>
        <v>7</v>
      </c>
      <c r="F350" s="24"/>
      <c r="G350" s="9">
        <f t="shared" si="22"/>
        <v>0</v>
      </c>
      <c r="H350" s="2">
        <f t="shared" si="23"/>
        <v>0</v>
      </c>
    </row>
    <row r="351" spans="1:8" ht="24.95" customHeight="1" x14ac:dyDescent="0.25">
      <c r="A351" s="3">
        <v>5780</v>
      </c>
      <c r="B351" s="3" t="s">
        <v>349</v>
      </c>
      <c r="C351" s="3">
        <v>1</v>
      </c>
      <c r="D351" s="4">
        <f t="shared" si="20"/>
        <v>0.25</v>
      </c>
      <c r="E351" s="10">
        <f t="shared" si="21"/>
        <v>1</v>
      </c>
      <c r="F351" s="22"/>
      <c r="G351" s="9">
        <f t="shared" si="22"/>
        <v>0</v>
      </c>
      <c r="H351" s="2">
        <f t="shared" si="23"/>
        <v>0</v>
      </c>
    </row>
    <row r="352" spans="1:8" ht="24.95" customHeight="1" x14ac:dyDescent="0.25">
      <c r="A352" s="5">
        <v>5828</v>
      </c>
      <c r="B352" s="5" t="s">
        <v>350</v>
      </c>
      <c r="C352" s="5">
        <v>2</v>
      </c>
      <c r="D352" s="4">
        <f t="shared" si="20"/>
        <v>0.5</v>
      </c>
      <c r="E352" s="10">
        <f t="shared" si="21"/>
        <v>1</v>
      </c>
      <c r="F352" s="24"/>
      <c r="G352" s="9">
        <f t="shared" si="22"/>
        <v>0</v>
      </c>
      <c r="H352" s="2">
        <f t="shared" si="23"/>
        <v>0</v>
      </c>
    </row>
    <row r="353" spans="1:8" ht="24.95" customHeight="1" x14ac:dyDescent="0.25">
      <c r="A353" s="3">
        <v>5949</v>
      </c>
      <c r="B353" s="3" t="s">
        <v>351</v>
      </c>
      <c r="C353" s="3">
        <v>4</v>
      </c>
      <c r="D353" s="4">
        <f t="shared" si="20"/>
        <v>1</v>
      </c>
      <c r="E353" s="10">
        <f t="shared" si="21"/>
        <v>1</v>
      </c>
      <c r="F353" s="22"/>
      <c r="G353" s="9">
        <f t="shared" si="22"/>
        <v>0</v>
      </c>
      <c r="H353" s="2">
        <f t="shared" si="23"/>
        <v>0</v>
      </c>
    </row>
    <row r="354" spans="1:8" ht="24.95" customHeight="1" x14ac:dyDescent="0.25">
      <c r="A354" s="5">
        <v>5440</v>
      </c>
      <c r="B354" s="5" t="s">
        <v>352</v>
      </c>
      <c r="C354" s="5">
        <v>6</v>
      </c>
      <c r="D354" s="4">
        <f t="shared" si="20"/>
        <v>1.5</v>
      </c>
      <c r="E354" s="10">
        <f t="shared" si="21"/>
        <v>2</v>
      </c>
      <c r="F354" s="24"/>
      <c r="G354" s="9">
        <f t="shared" si="22"/>
        <v>0</v>
      </c>
      <c r="H354" s="2">
        <f t="shared" si="23"/>
        <v>0</v>
      </c>
    </row>
    <row r="355" spans="1:8" ht="24.95" customHeight="1" x14ac:dyDescent="0.25">
      <c r="A355" s="3">
        <v>5829</v>
      </c>
      <c r="B355" s="3" t="s">
        <v>353</v>
      </c>
      <c r="C355" s="3">
        <v>26</v>
      </c>
      <c r="D355" s="4">
        <f t="shared" si="20"/>
        <v>6.5</v>
      </c>
      <c r="E355" s="10">
        <f t="shared" si="21"/>
        <v>7</v>
      </c>
      <c r="F355" s="22"/>
      <c r="G355" s="9">
        <f t="shared" si="22"/>
        <v>0</v>
      </c>
      <c r="H355" s="2">
        <f t="shared" si="23"/>
        <v>0</v>
      </c>
    </row>
    <row r="356" spans="1:8" ht="24.95" customHeight="1" x14ac:dyDescent="0.25">
      <c r="A356" s="5">
        <v>5817</v>
      </c>
      <c r="B356" s="5" t="s">
        <v>354</v>
      </c>
      <c r="C356" s="5">
        <v>56</v>
      </c>
      <c r="D356" s="4">
        <f t="shared" si="20"/>
        <v>14</v>
      </c>
      <c r="E356" s="10">
        <f t="shared" si="21"/>
        <v>14</v>
      </c>
      <c r="F356" s="24"/>
      <c r="G356" s="9">
        <f t="shared" si="22"/>
        <v>0</v>
      </c>
      <c r="H356" s="2">
        <f t="shared" si="23"/>
        <v>0</v>
      </c>
    </row>
    <row r="357" spans="1:8" ht="24.95" customHeight="1" x14ac:dyDescent="0.25">
      <c r="A357" s="3">
        <v>5458</v>
      </c>
      <c r="B357" s="3" t="s">
        <v>355</v>
      </c>
      <c r="C357" s="3">
        <v>4</v>
      </c>
      <c r="D357" s="4">
        <f t="shared" si="20"/>
        <v>1</v>
      </c>
      <c r="E357" s="10">
        <f t="shared" si="21"/>
        <v>1</v>
      </c>
      <c r="F357" s="22"/>
      <c r="G357" s="9">
        <f t="shared" si="22"/>
        <v>0</v>
      </c>
      <c r="H357" s="2">
        <f t="shared" si="23"/>
        <v>0</v>
      </c>
    </row>
    <row r="358" spans="1:8" ht="24.95" customHeight="1" x14ac:dyDescent="0.25">
      <c r="A358" s="5">
        <v>5792</v>
      </c>
      <c r="B358" s="5" t="s">
        <v>356</v>
      </c>
      <c r="C358" s="5">
        <v>1</v>
      </c>
      <c r="D358" s="4">
        <f t="shared" si="20"/>
        <v>0.25</v>
      </c>
      <c r="E358" s="10">
        <f t="shared" si="21"/>
        <v>1</v>
      </c>
      <c r="F358" s="24"/>
      <c r="G358" s="9">
        <f t="shared" si="22"/>
        <v>0</v>
      </c>
      <c r="H358" s="2">
        <f t="shared" si="23"/>
        <v>0</v>
      </c>
    </row>
    <row r="359" spans="1:8" ht="24.95" customHeight="1" x14ac:dyDescent="0.25">
      <c r="A359" s="3">
        <v>5436</v>
      </c>
      <c r="B359" s="3" t="s">
        <v>357</v>
      </c>
      <c r="C359" s="3">
        <v>4</v>
      </c>
      <c r="D359" s="4">
        <f t="shared" si="20"/>
        <v>1</v>
      </c>
      <c r="E359" s="10">
        <f t="shared" si="21"/>
        <v>1</v>
      </c>
      <c r="F359" s="22"/>
      <c r="G359" s="9">
        <f t="shared" si="22"/>
        <v>0</v>
      </c>
      <c r="H359" s="2">
        <f t="shared" si="23"/>
        <v>0</v>
      </c>
    </row>
    <row r="360" spans="1:8" ht="24.95" customHeight="1" x14ac:dyDescent="0.25">
      <c r="A360" s="5">
        <v>5783</v>
      </c>
      <c r="B360" s="5" t="s">
        <v>358</v>
      </c>
      <c r="C360" s="5">
        <v>1</v>
      </c>
      <c r="D360" s="4">
        <f t="shared" si="20"/>
        <v>0.25</v>
      </c>
      <c r="E360" s="10">
        <f t="shared" si="21"/>
        <v>1</v>
      </c>
      <c r="F360" s="24"/>
      <c r="G360" s="9">
        <f t="shared" si="22"/>
        <v>0</v>
      </c>
      <c r="H360" s="2">
        <f t="shared" si="23"/>
        <v>0</v>
      </c>
    </row>
    <row r="361" spans="1:8" ht="24.95" customHeight="1" x14ac:dyDescent="0.25">
      <c r="A361" s="3">
        <v>5827</v>
      </c>
      <c r="B361" s="3" t="s">
        <v>359</v>
      </c>
      <c r="C361" s="3">
        <v>2</v>
      </c>
      <c r="D361" s="4">
        <f t="shared" si="20"/>
        <v>0.5</v>
      </c>
      <c r="E361" s="10">
        <f t="shared" si="21"/>
        <v>1</v>
      </c>
      <c r="F361" s="22"/>
      <c r="G361" s="9">
        <f t="shared" si="22"/>
        <v>0</v>
      </c>
      <c r="H361" s="2">
        <f t="shared" si="23"/>
        <v>0</v>
      </c>
    </row>
    <row r="362" spans="1:8" ht="24.95" customHeight="1" x14ac:dyDescent="0.25">
      <c r="A362" s="5">
        <v>5454</v>
      </c>
      <c r="B362" s="5" t="s">
        <v>360</v>
      </c>
      <c r="C362" s="5">
        <v>16</v>
      </c>
      <c r="D362" s="4">
        <f t="shared" si="20"/>
        <v>4</v>
      </c>
      <c r="E362" s="10">
        <f t="shared" si="21"/>
        <v>4</v>
      </c>
      <c r="F362" s="24"/>
      <c r="G362" s="9">
        <f t="shared" si="22"/>
        <v>0</v>
      </c>
      <c r="H362" s="2">
        <f t="shared" si="23"/>
        <v>0</v>
      </c>
    </row>
    <row r="363" spans="1:8" ht="24.95" customHeight="1" x14ac:dyDescent="0.25">
      <c r="A363" s="3">
        <v>5831</v>
      </c>
      <c r="B363" s="3" t="s">
        <v>361</v>
      </c>
      <c r="C363" s="3">
        <v>26</v>
      </c>
      <c r="D363" s="4">
        <f t="shared" si="20"/>
        <v>6.5</v>
      </c>
      <c r="E363" s="10">
        <f t="shared" si="21"/>
        <v>7</v>
      </c>
      <c r="F363" s="22"/>
      <c r="G363" s="9">
        <f t="shared" si="22"/>
        <v>0</v>
      </c>
      <c r="H363" s="2">
        <f t="shared" si="23"/>
        <v>0</v>
      </c>
    </row>
    <row r="364" spans="1:8" ht="24.95" customHeight="1" x14ac:dyDescent="0.25">
      <c r="A364" s="5">
        <v>5442</v>
      </c>
      <c r="B364" s="5" t="s">
        <v>362</v>
      </c>
      <c r="C364" s="5">
        <v>7</v>
      </c>
      <c r="D364" s="4">
        <f t="shared" si="20"/>
        <v>1.75</v>
      </c>
      <c r="E364" s="10">
        <f t="shared" si="21"/>
        <v>2</v>
      </c>
      <c r="F364" s="24"/>
      <c r="G364" s="9">
        <f t="shared" si="22"/>
        <v>0</v>
      </c>
      <c r="H364" s="2">
        <f t="shared" si="23"/>
        <v>0</v>
      </c>
    </row>
    <row r="365" spans="1:8" ht="24.95" customHeight="1" x14ac:dyDescent="0.25">
      <c r="A365" s="3">
        <v>5455</v>
      </c>
      <c r="B365" s="3" t="s">
        <v>363</v>
      </c>
      <c r="C365" s="3">
        <v>10</v>
      </c>
      <c r="D365" s="4">
        <f t="shared" si="20"/>
        <v>2.5</v>
      </c>
      <c r="E365" s="10">
        <f t="shared" si="21"/>
        <v>3</v>
      </c>
      <c r="F365" s="22"/>
      <c r="G365" s="9">
        <f t="shared" si="22"/>
        <v>0</v>
      </c>
      <c r="H365" s="2">
        <f t="shared" si="23"/>
        <v>0</v>
      </c>
    </row>
    <row r="366" spans="1:8" ht="24.95" customHeight="1" x14ac:dyDescent="0.25">
      <c r="A366" s="5">
        <v>5438</v>
      </c>
      <c r="B366" s="5" t="s">
        <v>364</v>
      </c>
      <c r="C366" s="5">
        <v>4</v>
      </c>
      <c r="D366" s="4">
        <f t="shared" si="20"/>
        <v>1</v>
      </c>
      <c r="E366" s="10">
        <f t="shared" si="21"/>
        <v>1</v>
      </c>
      <c r="F366" s="24"/>
      <c r="G366" s="9">
        <f t="shared" si="22"/>
        <v>0</v>
      </c>
      <c r="H366" s="2">
        <f t="shared" si="23"/>
        <v>0</v>
      </c>
    </row>
    <row r="367" spans="1:8" ht="24.95" customHeight="1" x14ac:dyDescent="0.25">
      <c r="A367" s="3">
        <v>5459</v>
      </c>
      <c r="B367" s="3" t="s">
        <v>365</v>
      </c>
      <c r="C367" s="3">
        <v>27</v>
      </c>
      <c r="D367" s="4">
        <f t="shared" si="20"/>
        <v>6.75</v>
      </c>
      <c r="E367" s="10">
        <f t="shared" si="21"/>
        <v>7</v>
      </c>
      <c r="F367" s="22"/>
      <c r="G367" s="9">
        <f t="shared" si="22"/>
        <v>0</v>
      </c>
      <c r="H367" s="2">
        <f t="shared" si="23"/>
        <v>0</v>
      </c>
    </row>
    <row r="368" spans="1:8" ht="24.95" customHeight="1" x14ac:dyDescent="0.25">
      <c r="A368" s="5">
        <v>5649</v>
      </c>
      <c r="B368" s="5" t="s">
        <v>366</v>
      </c>
      <c r="C368" s="5">
        <v>4</v>
      </c>
      <c r="D368" s="4">
        <f t="shared" si="20"/>
        <v>1</v>
      </c>
      <c r="E368" s="10">
        <f t="shared" si="21"/>
        <v>1</v>
      </c>
      <c r="F368" s="24"/>
      <c r="G368" s="9">
        <f t="shared" si="22"/>
        <v>0</v>
      </c>
      <c r="H368" s="2">
        <f t="shared" si="23"/>
        <v>0</v>
      </c>
    </row>
    <row r="369" spans="1:8" ht="24.95" customHeight="1" x14ac:dyDescent="0.25">
      <c r="A369" s="3">
        <v>5824</v>
      </c>
      <c r="B369" s="3" t="s">
        <v>367</v>
      </c>
      <c r="C369" s="3">
        <v>4</v>
      </c>
      <c r="D369" s="4">
        <f t="shared" si="20"/>
        <v>1</v>
      </c>
      <c r="E369" s="10">
        <f t="shared" si="21"/>
        <v>1</v>
      </c>
      <c r="F369" s="22"/>
      <c r="G369" s="9">
        <f t="shared" si="22"/>
        <v>0</v>
      </c>
      <c r="H369" s="2">
        <f t="shared" si="23"/>
        <v>0</v>
      </c>
    </row>
    <row r="370" spans="1:8" ht="24.95" customHeight="1" x14ac:dyDescent="0.25">
      <c r="A370" s="5">
        <v>5562</v>
      </c>
      <c r="B370" s="5" t="s">
        <v>368</v>
      </c>
      <c r="C370" s="5">
        <v>4</v>
      </c>
      <c r="D370" s="4">
        <f t="shared" si="20"/>
        <v>1</v>
      </c>
      <c r="E370" s="10">
        <f t="shared" si="21"/>
        <v>1</v>
      </c>
      <c r="F370" s="24"/>
      <c r="G370" s="9">
        <f t="shared" si="22"/>
        <v>0</v>
      </c>
      <c r="H370" s="2">
        <f t="shared" si="23"/>
        <v>0</v>
      </c>
    </row>
    <row r="371" spans="1:8" ht="24.95" customHeight="1" x14ac:dyDescent="0.25">
      <c r="A371" s="3">
        <v>6091</v>
      </c>
      <c r="B371" s="3" t="s">
        <v>369</v>
      </c>
      <c r="C371" s="3">
        <v>2</v>
      </c>
      <c r="D371" s="4">
        <f t="shared" si="20"/>
        <v>0.5</v>
      </c>
      <c r="E371" s="10">
        <f t="shared" si="21"/>
        <v>1</v>
      </c>
      <c r="F371" s="22"/>
      <c r="G371" s="9">
        <f t="shared" si="22"/>
        <v>0</v>
      </c>
      <c r="H371" s="2">
        <f t="shared" si="23"/>
        <v>0</v>
      </c>
    </row>
    <row r="372" spans="1:8" ht="24.95" customHeight="1" x14ac:dyDescent="0.25">
      <c r="A372" s="5">
        <v>5563</v>
      </c>
      <c r="B372" s="5" t="s">
        <v>370</v>
      </c>
      <c r="C372" s="5">
        <v>4</v>
      </c>
      <c r="D372" s="4">
        <f t="shared" si="20"/>
        <v>1</v>
      </c>
      <c r="E372" s="10">
        <f t="shared" si="21"/>
        <v>1</v>
      </c>
      <c r="F372" s="24"/>
      <c r="G372" s="9">
        <f t="shared" si="22"/>
        <v>0</v>
      </c>
      <c r="H372" s="2">
        <f t="shared" si="23"/>
        <v>0</v>
      </c>
    </row>
    <row r="373" spans="1:8" ht="24.95" customHeight="1" x14ac:dyDescent="0.25">
      <c r="A373" s="3">
        <v>5571</v>
      </c>
      <c r="B373" s="3" t="s">
        <v>371</v>
      </c>
      <c r="C373" s="3">
        <v>15</v>
      </c>
      <c r="D373" s="4">
        <f t="shared" si="20"/>
        <v>3.75</v>
      </c>
      <c r="E373" s="10">
        <f t="shared" si="21"/>
        <v>4</v>
      </c>
      <c r="F373" s="22"/>
      <c r="G373" s="9">
        <f t="shared" si="22"/>
        <v>0</v>
      </c>
      <c r="H373" s="2">
        <f t="shared" si="23"/>
        <v>0</v>
      </c>
    </row>
    <row r="374" spans="1:8" ht="24.95" customHeight="1" x14ac:dyDescent="0.25">
      <c r="A374" s="5">
        <v>6176</v>
      </c>
      <c r="B374" s="5" t="s">
        <v>372</v>
      </c>
      <c r="C374" s="5">
        <v>1</v>
      </c>
      <c r="D374" s="4">
        <f t="shared" si="20"/>
        <v>0.25</v>
      </c>
      <c r="E374" s="10">
        <f t="shared" si="21"/>
        <v>1</v>
      </c>
      <c r="F374" s="24"/>
      <c r="G374" s="9">
        <f t="shared" si="22"/>
        <v>0</v>
      </c>
      <c r="H374" s="2">
        <f t="shared" si="23"/>
        <v>0</v>
      </c>
    </row>
    <row r="375" spans="1:8" ht="24.95" customHeight="1" x14ac:dyDescent="0.25">
      <c r="A375" s="3">
        <v>5574</v>
      </c>
      <c r="B375" s="3" t="s">
        <v>373</v>
      </c>
      <c r="C375" s="3">
        <v>12</v>
      </c>
      <c r="D375" s="4">
        <f t="shared" si="20"/>
        <v>3</v>
      </c>
      <c r="E375" s="10">
        <f t="shared" si="21"/>
        <v>3</v>
      </c>
      <c r="F375" s="22"/>
      <c r="G375" s="9">
        <f t="shared" si="22"/>
        <v>0</v>
      </c>
      <c r="H375" s="2">
        <f t="shared" si="23"/>
        <v>0</v>
      </c>
    </row>
    <row r="376" spans="1:8" ht="24.95" customHeight="1" x14ac:dyDescent="0.25">
      <c r="A376" s="5">
        <v>6090</v>
      </c>
      <c r="B376" s="5" t="s">
        <v>374</v>
      </c>
      <c r="C376" s="5">
        <v>2</v>
      </c>
      <c r="D376" s="4">
        <f t="shared" si="20"/>
        <v>0.5</v>
      </c>
      <c r="E376" s="10">
        <f t="shared" si="21"/>
        <v>1</v>
      </c>
      <c r="F376" s="24"/>
      <c r="G376" s="9">
        <f t="shared" si="22"/>
        <v>0</v>
      </c>
      <c r="H376" s="2">
        <f t="shared" si="23"/>
        <v>0</v>
      </c>
    </row>
    <row r="377" spans="1:8" ht="24.95" customHeight="1" x14ac:dyDescent="0.25">
      <c r="A377" s="3">
        <v>5561</v>
      </c>
      <c r="B377" s="3" t="s">
        <v>375</v>
      </c>
      <c r="C377" s="3">
        <v>4</v>
      </c>
      <c r="D377" s="4">
        <f t="shared" si="20"/>
        <v>1</v>
      </c>
      <c r="E377" s="10">
        <f t="shared" si="21"/>
        <v>1</v>
      </c>
      <c r="F377" s="22"/>
      <c r="G377" s="9">
        <f t="shared" si="22"/>
        <v>0</v>
      </c>
      <c r="H377" s="2">
        <f t="shared" si="23"/>
        <v>0</v>
      </c>
    </row>
    <row r="378" spans="1:8" ht="24.95" customHeight="1" x14ac:dyDescent="0.25">
      <c r="A378" s="5">
        <v>5569</v>
      </c>
      <c r="B378" s="5" t="s">
        <v>376</v>
      </c>
      <c r="C378" s="5">
        <v>15</v>
      </c>
      <c r="D378" s="4">
        <f t="shared" si="20"/>
        <v>3.75</v>
      </c>
      <c r="E378" s="10">
        <f t="shared" si="21"/>
        <v>4</v>
      </c>
      <c r="F378" s="24"/>
      <c r="G378" s="9">
        <f t="shared" si="22"/>
        <v>0</v>
      </c>
      <c r="H378" s="2">
        <f t="shared" si="23"/>
        <v>0</v>
      </c>
    </row>
    <row r="379" spans="1:8" ht="24.95" customHeight="1" x14ac:dyDescent="0.25">
      <c r="A379" s="3">
        <v>5572</v>
      </c>
      <c r="B379" s="3" t="s">
        <v>377</v>
      </c>
      <c r="C379" s="3">
        <v>12</v>
      </c>
      <c r="D379" s="4">
        <f t="shared" si="20"/>
        <v>3</v>
      </c>
      <c r="E379" s="10">
        <f t="shared" si="21"/>
        <v>3</v>
      </c>
      <c r="F379" s="22"/>
      <c r="G379" s="9">
        <f t="shared" si="22"/>
        <v>0</v>
      </c>
      <c r="H379" s="2">
        <f t="shared" si="23"/>
        <v>0</v>
      </c>
    </row>
    <row r="380" spans="1:8" ht="24.95" customHeight="1" x14ac:dyDescent="0.25">
      <c r="A380" s="5">
        <v>5564</v>
      </c>
      <c r="B380" s="5" t="s">
        <v>378</v>
      </c>
      <c r="C380" s="5">
        <v>4</v>
      </c>
      <c r="D380" s="4">
        <f t="shared" si="20"/>
        <v>1</v>
      </c>
      <c r="E380" s="10">
        <f t="shared" si="21"/>
        <v>1</v>
      </c>
      <c r="F380" s="24"/>
      <c r="G380" s="9">
        <f t="shared" si="22"/>
        <v>0</v>
      </c>
      <c r="H380" s="2">
        <f t="shared" si="23"/>
        <v>0</v>
      </c>
    </row>
    <row r="381" spans="1:8" ht="24.95" customHeight="1" x14ac:dyDescent="0.25">
      <c r="A381" s="3">
        <v>5567</v>
      </c>
      <c r="B381" s="3" t="s">
        <v>379</v>
      </c>
      <c r="C381" s="3">
        <v>18</v>
      </c>
      <c r="D381" s="4">
        <f t="shared" si="20"/>
        <v>4.5</v>
      </c>
      <c r="E381" s="10">
        <f t="shared" si="21"/>
        <v>5</v>
      </c>
      <c r="F381" s="22"/>
      <c r="G381" s="9">
        <f t="shared" si="22"/>
        <v>0</v>
      </c>
      <c r="H381" s="2">
        <f t="shared" si="23"/>
        <v>0</v>
      </c>
    </row>
    <row r="382" spans="1:8" ht="24.95" customHeight="1" x14ac:dyDescent="0.25">
      <c r="A382" s="5">
        <v>6092</v>
      </c>
      <c r="B382" s="5" t="s">
        <v>380</v>
      </c>
      <c r="C382" s="5">
        <v>2</v>
      </c>
      <c r="D382" s="4">
        <f t="shared" si="20"/>
        <v>0.5</v>
      </c>
      <c r="E382" s="10">
        <f t="shared" si="21"/>
        <v>1</v>
      </c>
      <c r="F382" s="24"/>
      <c r="G382" s="9">
        <f t="shared" si="22"/>
        <v>0</v>
      </c>
      <c r="H382" s="2">
        <f t="shared" si="23"/>
        <v>0</v>
      </c>
    </row>
    <row r="383" spans="1:8" ht="24.95" customHeight="1" x14ac:dyDescent="0.25">
      <c r="A383" s="3">
        <v>5834</v>
      </c>
      <c r="B383" s="3" t="s">
        <v>381</v>
      </c>
      <c r="C383" s="3">
        <v>1</v>
      </c>
      <c r="D383" s="4">
        <f t="shared" si="20"/>
        <v>0.25</v>
      </c>
      <c r="E383" s="10">
        <f t="shared" si="21"/>
        <v>1</v>
      </c>
      <c r="F383" s="22"/>
      <c r="G383" s="9">
        <f t="shared" si="22"/>
        <v>0</v>
      </c>
      <c r="H383" s="2">
        <f t="shared" si="23"/>
        <v>0</v>
      </c>
    </row>
    <row r="384" spans="1:8" ht="24.95" customHeight="1" x14ac:dyDescent="0.25">
      <c r="A384" s="5">
        <v>5969</v>
      </c>
      <c r="B384" s="5" t="s">
        <v>382</v>
      </c>
      <c r="C384" s="5">
        <v>4</v>
      </c>
      <c r="D384" s="4">
        <f t="shared" si="20"/>
        <v>1</v>
      </c>
      <c r="E384" s="10">
        <f t="shared" si="21"/>
        <v>1</v>
      </c>
      <c r="F384" s="24"/>
      <c r="G384" s="9">
        <f t="shared" si="22"/>
        <v>0</v>
      </c>
      <c r="H384" s="2">
        <f t="shared" si="23"/>
        <v>0</v>
      </c>
    </row>
    <row r="385" spans="1:8" ht="24.95" customHeight="1" x14ac:dyDescent="0.25">
      <c r="A385" s="3">
        <v>5570</v>
      </c>
      <c r="B385" s="3" t="s">
        <v>383</v>
      </c>
      <c r="C385" s="3">
        <v>15</v>
      </c>
      <c r="D385" s="4">
        <f t="shared" si="20"/>
        <v>3.75</v>
      </c>
      <c r="E385" s="10">
        <f t="shared" si="21"/>
        <v>4</v>
      </c>
      <c r="F385" s="22"/>
      <c r="G385" s="9">
        <f t="shared" si="22"/>
        <v>0</v>
      </c>
      <c r="H385" s="2">
        <f t="shared" si="23"/>
        <v>0</v>
      </c>
    </row>
    <row r="386" spans="1:8" ht="24.95" customHeight="1" x14ac:dyDescent="0.25">
      <c r="A386" s="5">
        <v>5573</v>
      </c>
      <c r="B386" s="5" t="s">
        <v>384</v>
      </c>
      <c r="C386" s="5">
        <v>12</v>
      </c>
      <c r="D386" s="4">
        <f t="shared" si="20"/>
        <v>3</v>
      </c>
      <c r="E386" s="10">
        <f t="shared" si="21"/>
        <v>3</v>
      </c>
      <c r="F386" s="24"/>
      <c r="G386" s="9">
        <f t="shared" si="22"/>
        <v>0</v>
      </c>
      <c r="H386" s="2">
        <f t="shared" si="23"/>
        <v>0</v>
      </c>
    </row>
    <row r="387" spans="1:8" ht="24.95" customHeight="1" x14ac:dyDescent="0.25">
      <c r="A387" s="3">
        <v>5566</v>
      </c>
      <c r="B387" s="3" t="s">
        <v>385</v>
      </c>
      <c r="C387" s="3">
        <v>4</v>
      </c>
      <c r="D387" s="4">
        <f t="shared" si="20"/>
        <v>1</v>
      </c>
      <c r="E387" s="10">
        <f t="shared" si="21"/>
        <v>1</v>
      </c>
      <c r="F387" s="22"/>
      <c r="G387" s="9">
        <f t="shared" si="22"/>
        <v>0</v>
      </c>
      <c r="H387" s="2">
        <f t="shared" si="23"/>
        <v>0</v>
      </c>
    </row>
    <row r="388" spans="1:8" ht="24.95" customHeight="1" x14ac:dyDescent="0.25">
      <c r="A388" s="5">
        <v>6089</v>
      </c>
      <c r="B388" s="5" t="s">
        <v>386</v>
      </c>
      <c r="C388" s="5">
        <v>2</v>
      </c>
      <c r="D388" s="4">
        <f t="shared" si="20"/>
        <v>0.5</v>
      </c>
      <c r="E388" s="10">
        <f t="shared" si="21"/>
        <v>1</v>
      </c>
      <c r="F388" s="24"/>
      <c r="G388" s="9">
        <f t="shared" si="22"/>
        <v>0</v>
      </c>
      <c r="H388" s="2">
        <f t="shared" si="23"/>
        <v>0</v>
      </c>
    </row>
    <row r="389" spans="1:8" ht="24.95" customHeight="1" x14ac:dyDescent="0.25">
      <c r="A389" s="3">
        <v>5565</v>
      </c>
      <c r="B389" s="3" t="s">
        <v>387</v>
      </c>
      <c r="C389" s="3">
        <v>4</v>
      </c>
      <c r="D389" s="4">
        <f t="shared" si="20"/>
        <v>1</v>
      </c>
      <c r="E389" s="10">
        <f t="shared" si="21"/>
        <v>1</v>
      </c>
      <c r="F389" s="22"/>
      <c r="G389" s="9">
        <f t="shared" si="22"/>
        <v>0</v>
      </c>
      <c r="H389" s="2">
        <f t="shared" si="23"/>
        <v>0</v>
      </c>
    </row>
    <row r="390" spans="1:8" ht="24.95" customHeight="1" x14ac:dyDescent="0.25">
      <c r="A390" s="5">
        <v>5568</v>
      </c>
      <c r="B390" s="5" t="s">
        <v>388</v>
      </c>
      <c r="C390" s="5">
        <v>15</v>
      </c>
      <c r="D390" s="4">
        <f t="shared" ref="D390:D453" si="24">C390*$I$5</f>
        <v>3.75</v>
      </c>
      <c r="E390" s="10">
        <f t="shared" ref="E390:E453" si="25">ROUNDUP(D390,0)</f>
        <v>4</v>
      </c>
      <c r="F390" s="24"/>
      <c r="G390" s="9">
        <f t="shared" ref="G390:G453" si="26">E390*F390</f>
        <v>0</v>
      </c>
      <c r="H390" s="2">
        <f t="shared" ref="H390:H453" si="27">E390*F390</f>
        <v>0</v>
      </c>
    </row>
    <row r="391" spans="1:8" ht="24.95" customHeight="1" x14ac:dyDescent="0.25">
      <c r="A391" s="3">
        <v>6048</v>
      </c>
      <c r="B391" s="3" t="s">
        <v>389</v>
      </c>
      <c r="C391" s="3">
        <v>2</v>
      </c>
      <c r="D391" s="4">
        <f t="shared" si="24"/>
        <v>0.5</v>
      </c>
      <c r="E391" s="10">
        <f t="shared" si="25"/>
        <v>1</v>
      </c>
      <c r="F391" s="22"/>
      <c r="G391" s="9">
        <f t="shared" si="26"/>
        <v>0</v>
      </c>
      <c r="H391" s="2">
        <f t="shared" si="27"/>
        <v>0</v>
      </c>
    </row>
    <row r="392" spans="1:8" ht="24.95" customHeight="1" x14ac:dyDescent="0.25">
      <c r="A392" s="5">
        <v>6124</v>
      </c>
      <c r="B392" s="5" t="s">
        <v>390</v>
      </c>
      <c r="C392" s="5">
        <v>3</v>
      </c>
      <c r="D392" s="4">
        <f t="shared" si="24"/>
        <v>0.75</v>
      </c>
      <c r="E392" s="10">
        <f t="shared" si="25"/>
        <v>1</v>
      </c>
      <c r="F392" s="24"/>
      <c r="G392" s="9">
        <f t="shared" si="26"/>
        <v>0</v>
      </c>
      <c r="H392" s="2">
        <f t="shared" si="27"/>
        <v>0</v>
      </c>
    </row>
    <row r="393" spans="1:8" ht="24.95" customHeight="1" x14ac:dyDescent="0.25">
      <c r="A393" s="3">
        <v>5555</v>
      </c>
      <c r="B393" s="3" t="s">
        <v>391</v>
      </c>
      <c r="C393" s="3">
        <v>2</v>
      </c>
      <c r="D393" s="4">
        <f t="shared" si="24"/>
        <v>0.5</v>
      </c>
      <c r="E393" s="10">
        <f t="shared" si="25"/>
        <v>1</v>
      </c>
      <c r="F393" s="22"/>
      <c r="G393" s="9">
        <f t="shared" si="26"/>
        <v>0</v>
      </c>
      <c r="H393" s="2">
        <f t="shared" si="27"/>
        <v>0</v>
      </c>
    </row>
    <row r="394" spans="1:8" ht="24.95" customHeight="1" x14ac:dyDescent="0.25">
      <c r="A394" s="5">
        <v>5952</v>
      </c>
      <c r="B394" s="5" t="s">
        <v>392</v>
      </c>
      <c r="C394" s="5">
        <v>6</v>
      </c>
      <c r="D394" s="4">
        <f t="shared" si="24"/>
        <v>1.5</v>
      </c>
      <c r="E394" s="10">
        <f t="shared" si="25"/>
        <v>2</v>
      </c>
      <c r="F394" s="24"/>
      <c r="G394" s="9">
        <f t="shared" si="26"/>
        <v>0</v>
      </c>
      <c r="H394" s="2">
        <f t="shared" si="27"/>
        <v>0</v>
      </c>
    </row>
    <row r="395" spans="1:8" ht="24.95" customHeight="1" x14ac:dyDescent="0.25">
      <c r="A395" s="3">
        <v>6126</v>
      </c>
      <c r="B395" s="3" t="s">
        <v>393</v>
      </c>
      <c r="C395" s="3">
        <v>3</v>
      </c>
      <c r="D395" s="4">
        <f t="shared" si="24"/>
        <v>0.75</v>
      </c>
      <c r="E395" s="10">
        <f t="shared" si="25"/>
        <v>1</v>
      </c>
      <c r="F395" s="22"/>
      <c r="G395" s="9">
        <f t="shared" si="26"/>
        <v>0</v>
      </c>
      <c r="H395" s="2">
        <f t="shared" si="27"/>
        <v>0</v>
      </c>
    </row>
    <row r="396" spans="1:8" ht="24.95" customHeight="1" x14ac:dyDescent="0.25">
      <c r="A396" s="5">
        <v>5558</v>
      </c>
      <c r="B396" s="5" t="s">
        <v>394</v>
      </c>
      <c r="C396" s="5">
        <v>2</v>
      </c>
      <c r="D396" s="4">
        <f t="shared" si="24"/>
        <v>0.5</v>
      </c>
      <c r="E396" s="10">
        <f t="shared" si="25"/>
        <v>1</v>
      </c>
      <c r="F396" s="24"/>
      <c r="G396" s="9">
        <f t="shared" si="26"/>
        <v>0</v>
      </c>
      <c r="H396" s="2">
        <f t="shared" si="27"/>
        <v>0</v>
      </c>
    </row>
    <row r="397" spans="1:8" ht="24.95" customHeight="1" x14ac:dyDescent="0.25">
      <c r="A397" s="3">
        <v>6039</v>
      </c>
      <c r="B397" s="3" t="s">
        <v>395</v>
      </c>
      <c r="C397" s="3">
        <v>1</v>
      </c>
      <c r="D397" s="4">
        <f t="shared" si="24"/>
        <v>0.25</v>
      </c>
      <c r="E397" s="10">
        <f t="shared" si="25"/>
        <v>1</v>
      </c>
      <c r="F397" s="22"/>
      <c r="G397" s="9">
        <f t="shared" si="26"/>
        <v>0</v>
      </c>
      <c r="H397" s="2">
        <f t="shared" si="27"/>
        <v>0</v>
      </c>
    </row>
    <row r="398" spans="1:8" ht="24.95" customHeight="1" x14ac:dyDescent="0.25">
      <c r="A398" s="5">
        <v>6041</v>
      </c>
      <c r="B398" s="5" t="s">
        <v>396</v>
      </c>
      <c r="C398" s="5">
        <v>5</v>
      </c>
      <c r="D398" s="4">
        <f t="shared" si="24"/>
        <v>1.25</v>
      </c>
      <c r="E398" s="10">
        <f t="shared" si="25"/>
        <v>2</v>
      </c>
      <c r="F398" s="24"/>
      <c r="G398" s="9">
        <f t="shared" si="26"/>
        <v>0</v>
      </c>
      <c r="H398" s="2">
        <f t="shared" si="27"/>
        <v>0</v>
      </c>
    </row>
    <row r="399" spans="1:8" ht="24.95" customHeight="1" x14ac:dyDescent="0.25">
      <c r="A399" s="3">
        <v>5951</v>
      </c>
      <c r="B399" s="3" t="s">
        <v>397</v>
      </c>
      <c r="C399" s="3">
        <v>6</v>
      </c>
      <c r="D399" s="4">
        <f t="shared" si="24"/>
        <v>1.5</v>
      </c>
      <c r="E399" s="10">
        <f t="shared" si="25"/>
        <v>2</v>
      </c>
      <c r="F399" s="22"/>
      <c r="G399" s="9">
        <f t="shared" si="26"/>
        <v>0</v>
      </c>
      <c r="H399" s="2">
        <f t="shared" si="27"/>
        <v>0</v>
      </c>
    </row>
    <row r="400" spans="1:8" ht="24.95" customHeight="1" x14ac:dyDescent="0.25">
      <c r="A400" s="5">
        <v>6127</v>
      </c>
      <c r="B400" s="5" t="s">
        <v>398</v>
      </c>
      <c r="C400" s="5">
        <v>3</v>
      </c>
      <c r="D400" s="4">
        <f t="shared" si="24"/>
        <v>0.75</v>
      </c>
      <c r="E400" s="10">
        <f t="shared" si="25"/>
        <v>1</v>
      </c>
      <c r="F400" s="24"/>
      <c r="G400" s="9">
        <f t="shared" si="26"/>
        <v>0</v>
      </c>
      <c r="H400" s="2">
        <f t="shared" si="27"/>
        <v>0</v>
      </c>
    </row>
    <row r="401" spans="1:8" ht="24.95" customHeight="1" x14ac:dyDescent="0.25">
      <c r="A401" s="3">
        <v>5556</v>
      </c>
      <c r="B401" s="3" t="s">
        <v>399</v>
      </c>
      <c r="C401" s="3">
        <v>10</v>
      </c>
      <c r="D401" s="4">
        <f t="shared" si="24"/>
        <v>2.5</v>
      </c>
      <c r="E401" s="10">
        <f t="shared" si="25"/>
        <v>3</v>
      </c>
      <c r="F401" s="22"/>
      <c r="G401" s="9">
        <f t="shared" si="26"/>
        <v>0</v>
      </c>
      <c r="H401" s="2">
        <f t="shared" si="27"/>
        <v>0</v>
      </c>
    </row>
    <row r="402" spans="1:8" ht="24.95" customHeight="1" x14ac:dyDescent="0.25">
      <c r="A402" s="5">
        <v>5953</v>
      </c>
      <c r="B402" s="5" t="s">
        <v>400</v>
      </c>
      <c r="C402" s="5">
        <v>6</v>
      </c>
      <c r="D402" s="4">
        <f t="shared" si="24"/>
        <v>1.5</v>
      </c>
      <c r="E402" s="10">
        <f t="shared" si="25"/>
        <v>2</v>
      </c>
      <c r="F402" s="24"/>
      <c r="G402" s="9">
        <f t="shared" si="26"/>
        <v>0</v>
      </c>
      <c r="H402" s="2">
        <f t="shared" si="27"/>
        <v>0</v>
      </c>
    </row>
    <row r="403" spans="1:8" ht="24.95" customHeight="1" x14ac:dyDescent="0.25">
      <c r="A403" s="3">
        <v>6042</v>
      </c>
      <c r="B403" s="3" t="s">
        <v>401</v>
      </c>
      <c r="C403" s="3">
        <v>5</v>
      </c>
      <c r="D403" s="4">
        <f t="shared" si="24"/>
        <v>1.25</v>
      </c>
      <c r="E403" s="10">
        <f t="shared" si="25"/>
        <v>2</v>
      </c>
      <c r="F403" s="22"/>
      <c r="G403" s="9">
        <f t="shared" si="26"/>
        <v>0</v>
      </c>
      <c r="H403" s="2">
        <f t="shared" si="27"/>
        <v>0</v>
      </c>
    </row>
    <row r="404" spans="1:8" ht="24.95" customHeight="1" x14ac:dyDescent="0.25">
      <c r="A404" s="5">
        <v>6040</v>
      </c>
      <c r="B404" s="5" t="s">
        <v>402</v>
      </c>
      <c r="C404" s="5">
        <v>5</v>
      </c>
      <c r="D404" s="4">
        <f t="shared" si="24"/>
        <v>1.25</v>
      </c>
      <c r="E404" s="10">
        <f t="shared" si="25"/>
        <v>2</v>
      </c>
      <c r="F404" s="24"/>
      <c r="G404" s="9">
        <f t="shared" si="26"/>
        <v>0</v>
      </c>
      <c r="H404" s="2">
        <f t="shared" si="27"/>
        <v>0</v>
      </c>
    </row>
    <row r="405" spans="1:8" ht="24.95" customHeight="1" x14ac:dyDescent="0.25">
      <c r="A405" s="3">
        <v>5554</v>
      </c>
      <c r="B405" s="3" t="s">
        <v>403</v>
      </c>
      <c r="C405" s="3">
        <v>3</v>
      </c>
      <c r="D405" s="4">
        <f t="shared" si="24"/>
        <v>0.75</v>
      </c>
      <c r="E405" s="10">
        <f t="shared" si="25"/>
        <v>1</v>
      </c>
      <c r="F405" s="22"/>
      <c r="G405" s="9">
        <f t="shared" si="26"/>
        <v>0</v>
      </c>
      <c r="H405" s="2">
        <f t="shared" si="27"/>
        <v>0</v>
      </c>
    </row>
    <row r="406" spans="1:8" ht="24.95" customHeight="1" x14ac:dyDescent="0.25">
      <c r="A406" s="5">
        <v>5954</v>
      </c>
      <c r="B406" s="5" t="s">
        <v>404</v>
      </c>
      <c r="C406" s="5">
        <v>6</v>
      </c>
      <c r="D406" s="4">
        <f t="shared" si="24"/>
        <v>1.5</v>
      </c>
      <c r="E406" s="10">
        <f t="shared" si="25"/>
        <v>2</v>
      </c>
      <c r="F406" s="24"/>
      <c r="G406" s="9">
        <f t="shared" si="26"/>
        <v>0</v>
      </c>
      <c r="H406" s="2">
        <f t="shared" si="27"/>
        <v>0</v>
      </c>
    </row>
    <row r="407" spans="1:8" ht="24.95" customHeight="1" x14ac:dyDescent="0.25">
      <c r="A407" s="3">
        <v>6125</v>
      </c>
      <c r="B407" s="3" t="s">
        <v>405</v>
      </c>
      <c r="C407" s="3">
        <v>3</v>
      </c>
      <c r="D407" s="4">
        <f t="shared" si="24"/>
        <v>0.75</v>
      </c>
      <c r="E407" s="10">
        <f t="shared" si="25"/>
        <v>1</v>
      </c>
      <c r="F407" s="22"/>
      <c r="G407" s="9">
        <f t="shared" si="26"/>
        <v>0</v>
      </c>
      <c r="H407" s="2">
        <f t="shared" si="27"/>
        <v>0</v>
      </c>
    </row>
    <row r="408" spans="1:8" ht="24.95" customHeight="1" x14ac:dyDescent="0.25">
      <c r="A408" s="5">
        <v>5557</v>
      </c>
      <c r="B408" s="5" t="s">
        <v>406</v>
      </c>
      <c r="C408" s="5">
        <v>2</v>
      </c>
      <c r="D408" s="4">
        <f t="shared" si="24"/>
        <v>0.5</v>
      </c>
      <c r="E408" s="10">
        <f t="shared" si="25"/>
        <v>1</v>
      </c>
      <c r="F408" s="24"/>
      <c r="G408" s="9">
        <f t="shared" si="26"/>
        <v>0</v>
      </c>
      <c r="H408" s="2">
        <f t="shared" si="27"/>
        <v>0</v>
      </c>
    </row>
    <row r="409" spans="1:8" ht="24.95" customHeight="1" x14ac:dyDescent="0.25">
      <c r="A409" s="3">
        <v>6043</v>
      </c>
      <c r="B409" s="3" t="s">
        <v>407</v>
      </c>
      <c r="C409" s="3">
        <v>5</v>
      </c>
      <c r="D409" s="4">
        <f t="shared" si="24"/>
        <v>1.25</v>
      </c>
      <c r="E409" s="10">
        <f t="shared" si="25"/>
        <v>2</v>
      </c>
      <c r="F409" s="22"/>
      <c r="G409" s="9">
        <f t="shared" si="26"/>
        <v>0</v>
      </c>
      <c r="H409" s="2">
        <f t="shared" si="27"/>
        <v>0</v>
      </c>
    </row>
    <row r="410" spans="1:8" ht="24.95" customHeight="1" x14ac:dyDescent="0.25">
      <c r="A410" s="5">
        <v>5559</v>
      </c>
      <c r="B410" s="5" t="s">
        <v>408</v>
      </c>
      <c r="C410" s="5">
        <v>3</v>
      </c>
      <c r="D410" s="4">
        <f t="shared" si="24"/>
        <v>0.75</v>
      </c>
      <c r="E410" s="10">
        <f t="shared" si="25"/>
        <v>1</v>
      </c>
      <c r="F410" s="24"/>
      <c r="G410" s="9">
        <f t="shared" si="26"/>
        <v>0</v>
      </c>
      <c r="H410" s="2">
        <f t="shared" si="27"/>
        <v>0</v>
      </c>
    </row>
    <row r="411" spans="1:8" ht="24.95" customHeight="1" x14ac:dyDescent="0.25">
      <c r="A411" s="3">
        <v>5990</v>
      </c>
      <c r="B411" s="3" t="s">
        <v>409</v>
      </c>
      <c r="C411" s="3">
        <v>9</v>
      </c>
      <c r="D411" s="4">
        <f t="shared" si="24"/>
        <v>2.25</v>
      </c>
      <c r="E411" s="10">
        <f t="shared" si="25"/>
        <v>3</v>
      </c>
      <c r="F411" s="22"/>
      <c r="G411" s="9">
        <f t="shared" si="26"/>
        <v>0</v>
      </c>
      <c r="H411" s="2">
        <f t="shared" si="27"/>
        <v>0</v>
      </c>
    </row>
    <row r="412" spans="1:8" ht="24.95" customHeight="1" x14ac:dyDescent="0.25">
      <c r="A412" s="5">
        <v>6102</v>
      </c>
      <c r="B412" s="5" t="s">
        <v>410</v>
      </c>
      <c r="C412" s="5">
        <v>1</v>
      </c>
      <c r="D412" s="4">
        <f t="shared" si="24"/>
        <v>0.25</v>
      </c>
      <c r="E412" s="10">
        <f t="shared" si="25"/>
        <v>1</v>
      </c>
      <c r="F412" s="24"/>
      <c r="G412" s="9">
        <f t="shared" si="26"/>
        <v>0</v>
      </c>
      <c r="H412" s="2">
        <f t="shared" si="27"/>
        <v>0</v>
      </c>
    </row>
    <row r="413" spans="1:8" ht="24.95" customHeight="1" x14ac:dyDescent="0.25">
      <c r="A413" s="3">
        <v>6083</v>
      </c>
      <c r="B413" s="3" t="s">
        <v>411</v>
      </c>
      <c r="C413" s="3">
        <v>3</v>
      </c>
      <c r="D413" s="4">
        <f t="shared" si="24"/>
        <v>0.75</v>
      </c>
      <c r="E413" s="10">
        <f t="shared" si="25"/>
        <v>1</v>
      </c>
      <c r="F413" s="22"/>
      <c r="G413" s="9">
        <f t="shared" si="26"/>
        <v>0</v>
      </c>
      <c r="H413" s="2">
        <f t="shared" si="27"/>
        <v>0</v>
      </c>
    </row>
    <row r="414" spans="1:8" ht="24.95" customHeight="1" x14ac:dyDescent="0.25">
      <c r="A414" s="5">
        <v>6184</v>
      </c>
      <c r="B414" s="5" t="s">
        <v>412</v>
      </c>
      <c r="C414" s="5">
        <v>2</v>
      </c>
      <c r="D414" s="4">
        <f t="shared" si="24"/>
        <v>0.5</v>
      </c>
      <c r="E414" s="10">
        <f t="shared" si="25"/>
        <v>1</v>
      </c>
      <c r="F414" s="24"/>
      <c r="G414" s="9">
        <f t="shared" si="26"/>
        <v>0</v>
      </c>
      <c r="H414" s="2">
        <f t="shared" si="27"/>
        <v>0</v>
      </c>
    </row>
    <row r="415" spans="1:8" ht="24.95" customHeight="1" x14ac:dyDescent="0.25">
      <c r="A415" s="3">
        <v>6101</v>
      </c>
      <c r="B415" s="3" t="s">
        <v>413</v>
      </c>
      <c r="C415" s="3">
        <v>1</v>
      </c>
      <c r="D415" s="4">
        <f t="shared" si="24"/>
        <v>0.25</v>
      </c>
      <c r="E415" s="10">
        <f t="shared" si="25"/>
        <v>1</v>
      </c>
      <c r="F415" s="22"/>
      <c r="G415" s="9">
        <f t="shared" si="26"/>
        <v>0</v>
      </c>
      <c r="H415" s="2">
        <f t="shared" si="27"/>
        <v>0</v>
      </c>
    </row>
    <row r="416" spans="1:8" ht="24.95" customHeight="1" x14ac:dyDescent="0.25">
      <c r="A416" s="5">
        <v>6186</v>
      </c>
      <c r="B416" s="5" t="s">
        <v>414</v>
      </c>
      <c r="C416" s="5">
        <v>1</v>
      </c>
      <c r="D416" s="4">
        <f t="shared" si="24"/>
        <v>0.25</v>
      </c>
      <c r="E416" s="10">
        <f t="shared" si="25"/>
        <v>1</v>
      </c>
      <c r="F416" s="24"/>
      <c r="G416" s="9">
        <f t="shared" si="26"/>
        <v>0</v>
      </c>
      <c r="H416" s="2">
        <f t="shared" si="27"/>
        <v>0</v>
      </c>
    </row>
    <row r="417" spans="1:8" ht="24.95" customHeight="1" x14ac:dyDescent="0.25">
      <c r="A417" s="3">
        <v>6099</v>
      </c>
      <c r="B417" s="3" t="s">
        <v>415</v>
      </c>
      <c r="C417" s="3">
        <v>1</v>
      </c>
      <c r="D417" s="4">
        <f t="shared" si="24"/>
        <v>0.25</v>
      </c>
      <c r="E417" s="10">
        <f t="shared" si="25"/>
        <v>1</v>
      </c>
      <c r="F417" s="22"/>
      <c r="G417" s="9">
        <f t="shared" si="26"/>
        <v>0</v>
      </c>
      <c r="H417" s="2">
        <f t="shared" si="27"/>
        <v>0</v>
      </c>
    </row>
    <row r="418" spans="1:8" ht="24.95" customHeight="1" x14ac:dyDescent="0.25">
      <c r="A418" s="5">
        <v>6185</v>
      </c>
      <c r="B418" s="5" t="s">
        <v>416</v>
      </c>
      <c r="C418" s="5">
        <v>1</v>
      </c>
      <c r="D418" s="4">
        <f t="shared" si="24"/>
        <v>0.25</v>
      </c>
      <c r="E418" s="10">
        <f t="shared" si="25"/>
        <v>1</v>
      </c>
      <c r="F418" s="24"/>
      <c r="G418" s="9">
        <f t="shared" si="26"/>
        <v>0</v>
      </c>
      <c r="H418" s="2">
        <f t="shared" si="27"/>
        <v>0</v>
      </c>
    </row>
    <row r="419" spans="1:8" ht="24.95" customHeight="1" x14ac:dyDescent="0.25">
      <c r="A419" s="3">
        <v>6100</v>
      </c>
      <c r="B419" s="3" t="s">
        <v>417</v>
      </c>
      <c r="C419" s="3">
        <v>2</v>
      </c>
      <c r="D419" s="4">
        <f t="shared" si="24"/>
        <v>0.5</v>
      </c>
      <c r="E419" s="10">
        <f t="shared" si="25"/>
        <v>1</v>
      </c>
      <c r="F419" s="22"/>
      <c r="G419" s="9">
        <f t="shared" si="26"/>
        <v>0</v>
      </c>
      <c r="H419" s="2">
        <f t="shared" si="27"/>
        <v>0</v>
      </c>
    </row>
    <row r="420" spans="1:8" ht="24.95" customHeight="1" x14ac:dyDescent="0.25">
      <c r="A420" s="5">
        <v>6004</v>
      </c>
      <c r="B420" s="5" t="s">
        <v>418</v>
      </c>
      <c r="C420" s="5">
        <v>2</v>
      </c>
      <c r="D420" s="4">
        <f t="shared" si="24"/>
        <v>0.5</v>
      </c>
      <c r="E420" s="10">
        <f t="shared" si="25"/>
        <v>1</v>
      </c>
      <c r="F420" s="24"/>
      <c r="G420" s="9">
        <f t="shared" si="26"/>
        <v>0</v>
      </c>
      <c r="H420" s="2">
        <f t="shared" si="27"/>
        <v>0</v>
      </c>
    </row>
    <row r="421" spans="1:8" ht="24.95" customHeight="1" x14ac:dyDescent="0.25">
      <c r="A421" s="3">
        <v>5491</v>
      </c>
      <c r="B421" s="3" t="s">
        <v>419</v>
      </c>
      <c r="C421" s="3">
        <v>1</v>
      </c>
      <c r="D421" s="4">
        <f t="shared" si="24"/>
        <v>0.25</v>
      </c>
      <c r="E421" s="10">
        <f t="shared" si="25"/>
        <v>1</v>
      </c>
      <c r="F421" s="22"/>
      <c r="G421" s="9">
        <f t="shared" si="26"/>
        <v>0</v>
      </c>
      <c r="H421" s="2">
        <f t="shared" si="27"/>
        <v>0</v>
      </c>
    </row>
    <row r="422" spans="1:8" ht="24.95" customHeight="1" x14ac:dyDescent="0.25">
      <c r="A422" s="5">
        <v>6131</v>
      </c>
      <c r="B422" s="5" t="s">
        <v>420</v>
      </c>
      <c r="C422" s="5">
        <v>1</v>
      </c>
      <c r="D422" s="4">
        <f t="shared" si="24"/>
        <v>0.25</v>
      </c>
      <c r="E422" s="10">
        <f t="shared" si="25"/>
        <v>1</v>
      </c>
      <c r="F422" s="24"/>
      <c r="G422" s="9">
        <f t="shared" si="26"/>
        <v>0</v>
      </c>
      <c r="H422" s="2">
        <f t="shared" si="27"/>
        <v>0</v>
      </c>
    </row>
    <row r="423" spans="1:8" ht="24.95" customHeight="1" x14ac:dyDescent="0.25">
      <c r="A423" s="3">
        <v>5480</v>
      </c>
      <c r="B423" s="3" t="s">
        <v>421</v>
      </c>
      <c r="C423" s="3">
        <v>1</v>
      </c>
      <c r="D423" s="4">
        <f t="shared" si="24"/>
        <v>0.25</v>
      </c>
      <c r="E423" s="10">
        <f t="shared" si="25"/>
        <v>1</v>
      </c>
      <c r="F423" s="22"/>
      <c r="G423" s="9">
        <f t="shared" si="26"/>
        <v>0</v>
      </c>
      <c r="H423" s="2">
        <f t="shared" si="27"/>
        <v>0</v>
      </c>
    </row>
    <row r="424" spans="1:8" ht="24.95" customHeight="1" x14ac:dyDescent="0.25">
      <c r="A424" s="5">
        <v>6001</v>
      </c>
      <c r="B424" s="5" t="s">
        <v>422</v>
      </c>
      <c r="C424" s="5">
        <v>4</v>
      </c>
      <c r="D424" s="4">
        <f t="shared" si="24"/>
        <v>1</v>
      </c>
      <c r="E424" s="10">
        <f t="shared" si="25"/>
        <v>1</v>
      </c>
      <c r="F424" s="24"/>
      <c r="G424" s="9">
        <f t="shared" si="26"/>
        <v>0</v>
      </c>
      <c r="H424" s="2">
        <f t="shared" si="27"/>
        <v>0</v>
      </c>
    </row>
    <row r="425" spans="1:8" ht="24.95" customHeight="1" x14ac:dyDescent="0.25">
      <c r="A425" s="3">
        <v>6072</v>
      </c>
      <c r="B425" s="3" t="s">
        <v>423</v>
      </c>
      <c r="C425" s="3">
        <v>2</v>
      </c>
      <c r="D425" s="4">
        <f t="shared" si="24"/>
        <v>0.5</v>
      </c>
      <c r="E425" s="10">
        <f t="shared" si="25"/>
        <v>1</v>
      </c>
      <c r="F425" s="22"/>
      <c r="G425" s="9">
        <f t="shared" si="26"/>
        <v>0</v>
      </c>
      <c r="H425" s="2">
        <f t="shared" si="27"/>
        <v>0</v>
      </c>
    </row>
    <row r="426" spans="1:8" ht="24.95" customHeight="1" x14ac:dyDescent="0.25">
      <c r="A426" s="5">
        <v>5654</v>
      </c>
      <c r="B426" s="5" t="s">
        <v>424</v>
      </c>
      <c r="C426" s="5">
        <v>5</v>
      </c>
      <c r="D426" s="4">
        <f t="shared" si="24"/>
        <v>1.25</v>
      </c>
      <c r="E426" s="10">
        <f t="shared" si="25"/>
        <v>2</v>
      </c>
      <c r="F426" s="24"/>
      <c r="G426" s="9">
        <f t="shared" si="26"/>
        <v>0</v>
      </c>
      <c r="H426" s="2">
        <f t="shared" si="27"/>
        <v>0</v>
      </c>
    </row>
    <row r="427" spans="1:8" ht="24.95" customHeight="1" x14ac:dyDescent="0.25">
      <c r="A427" s="3">
        <v>5471</v>
      </c>
      <c r="B427" s="3" t="s">
        <v>425</v>
      </c>
      <c r="C427" s="3">
        <v>1</v>
      </c>
      <c r="D427" s="4">
        <f t="shared" si="24"/>
        <v>0.25</v>
      </c>
      <c r="E427" s="10">
        <f t="shared" si="25"/>
        <v>1</v>
      </c>
      <c r="F427" s="22"/>
      <c r="G427" s="9">
        <f t="shared" si="26"/>
        <v>0</v>
      </c>
      <c r="H427" s="2">
        <f t="shared" si="27"/>
        <v>0</v>
      </c>
    </row>
    <row r="428" spans="1:8" ht="24.95" customHeight="1" x14ac:dyDescent="0.25">
      <c r="A428" s="5">
        <v>6130</v>
      </c>
      <c r="B428" s="5" t="s">
        <v>426</v>
      </c>
      <c r="C428" s="5">
        <v>1</v>
      </c>
      <c r="D428" s="4">
        <f t="shared" si="24"/>
        <v>0.25</v>
      </c>
      <c r="E428" s="10">
        <f t="shared" si="25"/>
        <v>1</v>
      </c>
      <c r="F428" s="24"/>
      <c r="G428" s="9">
        <f t="shared" si="26"/>
        <v>0</v>
      </c>
      <c r="H428" s="2">
        <f t="shared" si="27"/>
        <v>0</v>
      </c>
    </row>
    <row r="429" spans="1:8" ht="24.95" customHeight="1" x14ac:dyDescent="0.25">
      <c r="A429" s="3">
        <v>6071</v>
      </c>
      <c r="B429" s="3" t="s">
        <v>427</v>
      </c>
      <c r="C429" s="3">
        <v>2</v>
      </c>
      <c r="D429" s="4">
        <f t="shared" si="24"/>
        <v>0.5</v>
      </c>
      <c r="E429" s="10">
        <f t="shared" si="25"/>
        <v>1</v>
      </c>
      <c r="F429" s="22"/>
      <c r="G429" s="9">
        <f t="shared" si="26"/>
        <v>0</v>
      </c>
      <c r="H429" s="2">
        <f t="shared" si="27"/>
        <v>0</v>
      </c>
    </row>
    <row r="430" spans="1:8" ht="24.95" customHeight="1" x14ac:dyDescent="0.25">
      <c r="A430" s="5">
        <v>5484</v>
      </c>
      <c r="B430" s="5" t="s">
        <v>428</v>
      </c>
      <c r="C430" s="5">
        <v>21</v>
      </c>
      <c r="D430" s="4">
        <f t="shared" si="24"/>
        <v>5.25</v>
      </c>
      <c r="E430" s="10">
        <f t="shared" si="25"/>
        <v>6</v>
      </c>
      <c r="F430" s="24"/>
      <c r="G430" s="9">
        <f t="shared" si="26"/>
        <v>0</v>
      </c>
      <c r="H430" s="2">
        <f t="shared" si="27"/>
        <v>0</v>
      </c>
    </row>
    <row r="431" spans="1:8" ht="24.95" customHeight="1" x14ac:dyDescent="0.25">
      <c r="A431" s="3">
        <v>5958</v>
      </c>
      <c r="B431" s="3" t="s">
        <v>429</v>
      </c>
      <c r="C431" s="3">
        <v>1</v>
      </c>
      <c r="D431" s="4">
        <f t="shared" si="24"/>
        <v>0.25</v>
      </c>
      <c r="E431" s="10">
        <f t="shared" si="25"/>
        <v>1</v>
      </c>
      <c r="F431" s="22"/>
      <c r="G431" s="9">
        <f t="shared" si="26"/>
        <v>0</v>
      </c>
      <c r="H431" s="2">
        <f t="shared" si="27"/>
        <v>0</v>
      </c>
    </row>
    <row r="432" spans="1:8" ht="24.95" customHeight="1" x14ac:dyDescent="0.25">
      <c r="A432" s="5">
        <v>6002</v>
      </c>
      <c r="B432" s="5" t="s">
        <v>430</v>
      </c>
      <c r="C432" s="5">
        <v>2</v>
      </c>
      <c r="D432" s="4">
        <f t="shared" si="24"/>
        <v>0.5</v>
      </c>
      <c r="E432" s="10">
        <f t="shared" si="25"/>
        <v>1</v>
      </c>
      <c r="F432" s="24"/>
      <c r="G432" s="9">
        <f t="shared" si="26"/>
        <v>0</v>
      </c>
      <c r="H432" s="2">
        <f t="shared" si="27"/>
        <v>0</v>
      </c>
    </row>
    <row r="433" spans="1:8" ht="24.95" customHeight="1" x14ac:dyDescent="0.25">
      <c r="A433" s="3">
        <v>5492</v>
      </c>
      <c r="B433" s="3" t="s">
        <v>431</v>
      </c>
      <c r="C433" s="3">
        <v>1</v>
      </c>
      <c r="D433" s="4">
        <f t="shared" si="24"/>
        <v>0.25</v>
      </c>
      <c r="E433" s="10">
        <f t="shared" si="25"/>
        <v>1</v>
      </c>
      <c r="F433" s="22"/>
      <c r="G433" s="9">
        <f t="shared" si="26"/>
        <v>0</v>
      </c>
      <c r="H433" s="2">
        <f t="shared" si="27"/>
        <v>0</v>
      </c>
    </row>
    <row r="434" spans="1:8" ht="24.95" customHeight="1" x14ac:dyDescent="0.25">
      <c r="A434" s="5">
        <v>5474</v>
      </c>
      <c r="B434" s="5" t="s">
        <v>432</v>
      </c>
      <c r="C434" s="5">
        <v>2</v>
      </c>
      <c r="D434" s="4">
        <f t="shared" si="24"/>
        <v>0.5</v>
      </c>
      <c r="E434" s="10">
        <f t="shared" si="25"/>
        <v>1</v>
      </c>
      <c r="F434" s="24"/>
      <c r="G434" s="9">
        <f t="shared" si="26"/>
        <v>0</v>
      </c>
      <c r="H434" s="2">
        <f t="shared" si="27"/>
        <v>0</v>
      </c>
    </row>
    <row r="435" spans="1:8" ht="24.95" customHeight="1" x14ac:dyDescent="0.25">
      <c r="A435" s="3">
        <v>5473</v>
      </c>
      <c r="B435" s="3" t="s">
        <v>433</v>
      </c>
      <c r="C435" s="3">
        <v>1</v>
      </c>
      <c r="D435" s="4">
        <f t="shared" si="24"/>
        <v>0.25</v>
      </c>
      <c r="E435" s="10">
        <f t="shared" si="25"/>
        <v>1</v>
      </c>
      <c r="F435" s="22"/>
      <c r="G435" s="9">
        <f t="shared" si="26"/>
        <v>0</v>
      </c>
      <c r="H435" s="2">
        <f t="shared" si="27"/>
        <v>0</v>
      </c>
    </row>
    <row r="436" spans="1:8" ht="24.95" customHeight="1" x14ac:dyDescent="0.25">
      <c r="A436" s="5">
        <v>6132</v>
      </c>
      <c r="B436" s="5" t="s">
        <v>434</v>
      </c>
      <c r="C436" s="5">
        <v>1</v>
      </c>
      <c r="D436" s="4">
        <f t="shared" si="24"/>
        <v>0.25</v>
      </c>
      <c r="E436" s="10">
        <f t="shared" si="25"/>
        <v>1</v>
      </c>
      <c r="F436" s="24"/>
      <c r="G436" s="9">
        <f t="shared" si="26"/>
        <v>0</v>
      </c>
      <c r="H436" s="2">
        <f t="shared" si="27"/>
        <v>0</v>
      </c>
    </row>
    <row r="437" spans="1:8" ht="24.95" customHeight="1" x14ac:dyDescent="0.25">
      <c r="A437" s="3">
        <v>5462</v>
      </c>
      <c r="B437" s="3" t="s">
        <v>435</v>
      </c>
      <c r="C437" s="3">
        <v>3</v>
      </c>
      <c r="D437" s="4">
        <f t="shared" si="24"/>
        <v>0.75</v>
      </c>
      <c r="E437" s="10">
        <f t="shared" si="25"/>
        <v>1</v>
      </c>
      <c r="F437" s="22"/>
      <c r="G437" s="9">
        <f t="shared" si="26"/>
        <v>0</v>
      </c>
      <c r="H437" s="2">
        <f t="shared" si="27"/>
        <v>0</v>
      </c>
    </row>
    <row r="438" spans="1:8" ht="24.95" customHeight="1" x14ac:dyDescent="0.25">
      <c r="A438" s="5">
        <v>6073</v>
      </c>
      <c r="B438" s="5" t="s">
        <v>436</v>
      </c>
      <c r="C438" s="5">
        <v>2</v>
      </c>
      <c r="D438" s="4">
        <f t="shared" si="24"/>
        <v>0.5</v>
      </c>
      <c r="E438" s="10">
        <f t="shared" si="25"/>
        <v>1</v>
      </c>
      <c r="F438" s="24"/>
      <c r="G438" s="9">
        <f t="shared" si="26"/>
        <v>0</v>
      </c>
      <c r="H438" s="2">
        <f t="shared" si="27"/>
        <v>0</v>
      </c>
    </row>
    <row r="439" spans="1:8" ht="24.95" customHeight="1" x14ac:dyDescent="0.25">
      <c r="A439" s="3">
        <v>5481</v>
      </c>
      <c r="B439" s="3" t="s">
        <v>437</v>
      </c>
      <c r="C439" s="3">
        <v>15</v>
      </c>
      <c r="D439" s="4">
        <f t="shared" si="24"/>
        <v>3.75</v>
      </c>
      <c r="E439" s="10">
        <f t="shared" si="25"/>
        <v>4</v>
      </c>
      <c r="F439" s="22"/>
      <c r="G439" s="9">
        <f t="shared" si="26"/>
        <v>0</v>
      </c>
      <c r="H439" s="2">
        <f t="shared" si="27"/>
        <v>0</v>
      </c>
    </row>
    <row r="440" spans="1:8" ht="24.95" customHeight="1" x14ac:dyDescent="0.25">
      <c r="A440" s="5">
        <v>5955</v>
      </c>
      <c r="B440" s="5" t="s">
        <v>438</v>
      </c>
      <c r="C440" s="5">
        <v>1</v>
      </c>
      <c r="D440" s="4">
        <f t="shared" si="24"/>
        <v>0.25</v>
      </c>
      <c r="E440" s="10">
        <f t="shared" si="25"/>
        <v>1</v>
      </c>
      <c r="F440" s="24"/>
      <c r="G440" s="9">
        <f t="shared" si="26"/>
        <v>0</v>
      </c>
      <c r="H440" s="2">
        <f t="shared" si="27"/>
        <v>0</v>
      </c>
    </row>
    <row r="441" spans="1:8" ht="24.95" customHeight="1" x14ac:dyDescent="0.25">
      <c r="A441" s="3">
        <v>5470</v>
      </c>
      <c r="B441" s="3" t="s">
        <v>439</v>
      </c>
      <c r="C441" s="3">
        <v>1</v>
      </c>
      <c r="D441" s="4">
        <f t="shared" si="24"/>
        <v>0.25</v>
      </c>
      <c r="E441" s="10">
        <f t="shared" si="25"/>
        <v>1</v>
      </c>
      <c r="F441" s="22"/>
      <c r="G441" s="9">
        <f t="shared" si="26"/>
        <v>0</v>
      </c>
      <c r="H441" s="2">
        <f t="shared" si="27"/>
        <v>0</v>
      </c>
    </row>
    <row r="442" spans="1:8" ht="24.95" customHeight="1" x14ac:dyDescent="0.25">
      <c r="A442" s="5">
        <v>5490</v>
      </c>
      <c r="B442" s="5" t="s">
        <v>440</v>
      </c>
      <c r="C442" s="5">
        <v>1</v>
      </c>
      <c r="D442" s="4">
        <f t="shared" si="24"/>
        <v>0.25</v>
      </c>
      <c r="E442" s="10">
        <f t="shared" si="25"/>
        <v>1</v>
      </c>
      <c r="F442" s="24"/>
      <c r="G442" s="9">
        <f t="shared" si="26"/>
        <v>0</v>
      </c>
      <c r="H442" s="2">
        <f t="shared" si="27"/>
        <v>0</v>
      </c>
    </row>
    <row r="443" spans="1:8" ht="24.95" customHeight="1" x14ac:dyDescent="0.25">
      <c r="A443" s="3">
        <v>5485</v>
      </c>
      <c r="B443" s="3" t="s">
        <v>441</v>
      </c>
      <c r="C443" s="3">
        <v>10</v>
      </c>
      <c r="D443" s="4">
        <f t="shared" si="24"/>
        <v>2.5</v>
      </c>
      <c r="E443" s="10">
        <f t="shared" si="25"/>
        <v>3</v>
      </c>
      <c r="F443" s="22"/>
      <c r="G443" s="9">
        <f>E443*F443</f>
        <v>0</v>
      </c>
      <c r="H443" s="2">
        <f t="shared" si="27"/>
        <v>0</v>
      </c>
    </row>
    <row r="444" spans="1:8" ht="24.95" customHeight="1" x14ac:dyDescent="0.25">
      <c r="A444" s="5">
        <v>5956</v>
      </c>
      <c r="B444" s="5" t="s">
        <v>442</v>
      </c>
      <c r="C444" s="5">
        <v>1</v>
      </c>
      <c r="D444" s="4">
        <f t="shared" si="24"/>
        <v>0.25</v>
      </c>
      <c r="E444" s="10">
        <f t="shared" si="25"/>
        <v>1</v>
      </c>
      <c r="F444" s="24"/>
      <c r="G444" s="9">
        <f t="shared" si="26"/>
        <v>0</v>
      </c>
      <c r="H444" s="2">
        <f t="shared" si="27"/>
        <v>0</v>
      </c>
    </row>
    <row r="445" spans="1:8" ht="24.95" customHeight="1" x14ac:dyDescent="0.25">
      <c r="A445" s="3">
        <v>5461</v>
      </c>
      <c r="B445" s="3" t="s">
        <v>443</v>
      </c>
      <c r="C445" s="3">
        <v>6</v>
      </c>
      <c r="D445" s="4">
        <f t="shared" si="24"/>
        <v>1.5</v>
      </c>
      <c r="E445" s="10">
        <f t="shared" si="25"/>
        <v>2</v>
      </c>
      <c r="F445" s="22"/>
      <c r="G445" s="9">
        <f t="shared" si="26"/>
        <v>0</v>
      </c>
      <c r="H445" s="2">
        <f t="shared" si="27"/>
        <v>0</v>
      </c>
    </row>
    <row r="446" spans="1:8" ht="24.95" customHeight="1" x14ac:dyDescent="0.25">
      <c r="A446" s="5">
        <v>6003</v>
      </c>
      <c r="B446" s="5" t="s">
        <v>444</v>
      </c>
      <c r="C446" s="5">
        <v>2</v>
      </c>
      <c r="D446" s="4">
        <f t="shared" si="24"/>
        <v>0.5</v>
      </c>
      <c r="E446" s="10">
        <f t="shared" si="25"/>
        <v>1</v>
      </c>
      <c r="F446" s="24"/>
      <c r="G446" s="9">
        <f t="shared" si="26"/>
        <v>0</v>
      </c>
      <c r="H446" s="2">
        <f t="shared" si="27"/>
        <v>0</v>
      </c>
    </row>
    <row r="447" spans="1:8" ht="24.95" customHeight="1" x14ac:dyDescent="0.25">
      <c r="A447" s="3">
        <v>5493</v>
      </c>
      <c r="B447" s="3" t="s">
        <v>445</v>
      </c>
      <c r="C447" s="3">
        <v>1</v>
      </c>
      <c r="D447" s="4">
        <f t="shared" si="24"/>
        <v>0.25</v>
      </c>
      <c r="E447" s="10">
        <f t="shared" si="25"/>
        <v>1</v>
      </c>
      <c r="F447" s="22"/>
      <c r="G447" s="9">
        <f t="shared" si="26"/>
        <v>0</v>
      </c>
      <c r="H447" s="2">
        <f t="shared" si="27"/>
        <v>0</v>
      </c>
    </row>
    <row r="448" spans="1:8" ht="24.95" customHeight="1" x14ac:dyDescent="0.25">
      <c r="A448" s="5">
        <v>5472</v>
      </c>
      <c r="B448" s="5" t="s">
        <v>446</v>
      </c>
      <c r="C448" s="5">
        <v>1</v>
      </c>
      <c r="D448" s="4">
        <f t="shared" si="24"/>
        <v>0.25</v>
      </c>
      <c r="E448" s="10">
        <f t="shared" si="25"/>
        <v>1</v>
      </c>
      <c r="F448" s="24"/>
      <c r="G448" s="9">
        <f t="shared" si="26"/>
        <v>0</v>
      </c>
      <c r="H448" s="2">
        <f t="shared" si="27"/>
        <v>0</v>
      </c>
    </row>
    <row r="449" spans="1:8" ht="24.95" customHeight="1" x14ac:dyDescent="0.25">
      <c r="A449" s="3">
        <v>6129</v>
      </c>
      <c r="B449" s="3" t="s">
        <v>447</v>
      </c>
      <c r="C449" s="3">
        <v>1</v>
      </c>
      <c r="D449" s="4">
        <f t="shared" si="24"/>
        <v>0.25</v>
      </c>
      <c r="E449" s="10">
        <f t="shared" si="25"/>
        <v>1</v>
      </c>
      <c r="F449" s="22"/>
      <c r="G449" s="9">
        <f t="shared" si="26"/>
        <v>0</v>
      </c>
      <c r="H449" s="2">
        <f t="shared" si="27"/>
        <v>0</v>
      </c>
    </row>
    <row r="450" spans="1:8" ht="24.95" customHeight="1" x14ac:dyDescent="0.25">
      <c r="A450" s="5">
        <v>5479</v>
      </c>
      <c r="B450" s="5" t="s">
        <v>448</v>
      </c>
      <c r="C450" s="5">
        <v>2</v>
      </c>
      <c r="D450" s="4">
        <f t="shared" si="24"/>
        <v>0.5</v>
      </c>
      <c r="E450" s="10">
        <f t="shared" si="25"/>
        <v>1</v>
      </c>
      <c r="F450" s="24"/>
      <c r="G450" s="9">
        <f t="shared" si="26"/>
        <v>0</v>
      </c>
      <c r="H450" s="2">
        <f t="shared" si="27"/>
        <v>0</v>
      </c>
    </row>
    <row r="451" spans="1:8" ht="24.95" customHeight="1" x14ac:dyDescent="0.25">
      <c r="A451" s="3">
        <v>6074</v>
      </c>
      <c r="B451" s="3" t="s">
        <v>449</v>
      </c>
      <c r="C451" s="3">
        <v>2</v>
      </c>
      <c r="D451" s="4">
        <f t="shared" si="24"/>
        <v>0.5</v>
      </c>
      <c r="E451" s="10">
        <f t="shared" si="25"/>
        <v>1</v>
      </c>
      <c r="F451" s="22"/>
      <c r="G451" s="9">
        <f t="shared" si="26"/>
        <v>0</v>
      </c>
      <c r="H451" s="2">
        <f t="shared" si="27"/>
        <v>0</v>
      </c>
    </row>
    <row r="452" spans="1:8" ht="24.95" customHeight="1" x14ac:dyDescent="0.25">
      <c r="A452" s="5">
        <v>5483</v>
      </c>
      <c r="B452" s="5" t="s">
        <v>450</v>
      </c>
      <c r="C452" s="5">
        <v>15</v>
      </c>
      <c r="D452" s="4">
        <f t="shared" si="24"/>
        <v>3.75</v>
      </c>
      <c r="E452" s="10">
        <f t="shared" si="25"/>
        <v>4</v>
      </c>
      <c r="F452" s="24"/>
      <c r="G452" s="9">
        <f t="shared" si="26"/>
        <v>0</v>
      </c>
      <c r="H452" s="2">
        <f t="shared" si="27"/>
        <v>0</v>
      </c>
    </row>
    <row r="453" spans="1:8" ht="24.95" customHeight="1" x14ac:dyDescent="0.25">
      <c r="A453" s="3">
        <v>5957</v>
      </c>
      <c r="B453" s="3" t="s">
        <v>451</v>
      </c>
      <c r="C453" s="3">
        <v>1</v>
      </c>
      <c r="D453" s="4">
        <f t="shared" si="24"/>
        <v>0.25</v>
      </c>
      <c r="E453" s="10">
        <f t="shared" si="25"/>
        <v>1</v>
      </c>
      <c r="F453" s="22"/>
      <c r="G453" s="9">
        <f t="shared" si="26"/>
        <v>0</v>
      </c>
      <c r="H453" s="2">
        <f t="shared" si="27"/>
        <v>0</v>
      </c>
    </row>
    <row r="454" spans="1:8" ht="24.95" customHeight="1" x14ac:dyDescent="0.25">
      <c r="A454" s="5">
        <v>5770</v>
      </c>
      <c r="B454" s="5" t="s">
        <v>452</v>
      </c>
      <c r="C454" s="5">
        <v>1</v>
      </c>
      <c r="D454" s="4">
        <f t="shared" ref="D454:D458" si="28">C454*$I$5</f>
        <v>0.25</v>
      </c>
      <c r="E454" s="10">
        <f t="shared" ref="E454:E458" si="29">ROUNDUP(D454,0)</f>
        <v>1</v>
      </c>
      <c r="F454" s="24"/>
      <c r="G454" s="9">
        <f t="shared" ref="G454:G457" si="30">E454*F454</f>
        <v>0</v>
      </c>
      <c r="H454" s="2">
        <f t="shared" ref="H454:H458" si="31">E454*F454</f>
        <v>0</v>
      </c>
    </row>
    <row r="455" spans="1:8" ht="24.95" customHeight="1" x14ac:dyDescent="0.25">
      <c r="A455" s="3">
        <v>5967</v>
      </c>
      <c r="B455" s="3" t="s">
        <v>453</v>
      </c>
      <c r="C455" s="3">
        <v>2</v>
      </c>
      <c r="D455" s="4">
        <f t="shared" si="28"/>
        <v>0.5</v>
      </c>
      <c r="E455" s="10">
        <f t="shared" si="29"/>
        <v>1</v>
      </c>
      <c r="F455" s="22"/>
      <c r="G455" s="9">
        <f t="shared" si="30"/>
        <v>0</v>
      </c>
      <c r="H455" s="2">
        <f t="shared" si="31"/>
        <v>0</v>
      </c>
    </row>
    <row r="456" spans="1:8" ht="24.95" customHeight="1" x14ac:dyDescent="0.25">
      <c r="A456" s="5">
        <v>6133</v>
      </c>
      <c r="B456" s="5" t="s">
        <v>454</v>
      </c>
      <c r="C456" s="5">
        <v>1</v>
      </c>
      <c r="D456" s="4">
        <f t="shared" si="28"/>
        <v>0.25</v>
      </c>
      <c r="E456" s="10">
        <f t="shared" si="29"/>
        <v>1</v>
      </c>
      <c r="F456" s="24"/>
      <c r="G456" s="9">
        <f t="shared" si="30"/>
        <v>0</v>
      </c>
      <c r="H456" s="2">
        <f t="shared" si="31"/>
        <v>0</v>
      </c>
    </row>
    <row r="457" spans="1:8" ht="24.95" customHeight="1" x14ac:dyDescent="0.25">
      <c r="A457" s="3">
        <v>6069</v>
      </c>
      <c r="B457" s="3" t="s">
        <v>455</v>
      </c>
      <c r="C457" s="3">
        <v>1</v>
      </c>
      <c r="D457" s="4">
        <f t="shared" si="28"/>
        <v>0.25</v>
      </c>
      <c r="E457" s="10">
        <f t="shared" si="29"/>
        <v>1</v>
      </c>
      <c r="F457" s="22"/>
      <c r="G457" s="9">
        <f t="shared" si="30"/>
        <v>0</v>
      </c>
      <c r="H457" s="2">
        <f t="shared" si="31"/>
        <v>0</v>
      </c>
    </row>
    <row r="458" spans="1:8" ht="24.95" customHeight="1" thickBot="1" x14ac:dyDescent="0.3">
      <c r="A458" s="7">
        <v>6135</v>
      </c>
      <c r="B458" s="7" t="s">
        <v>456</v>
      </c>
      <c r="C458" s="6">
        <v>1</v>
      </c>
      <c r="D458" s="4">
        <f t="shared" si="28"/>
        <v>0.25</v>
      </c>
      <c r="E458" s="10">
        <f t="shared" si="29"/>
        <v>1</v>
      </c>
      <c r="F458" s="25"/>
      <c r="G458" s="9">
        <f>E458*F458</f>
        <v>0</v>
      </c>
      <c r="H458" s="2">
        <f t="shared" si="31"/>
        <v>0</v>
      </c>
    </row>
    <row r="459" spans="1:8" ht="40.15" customHeight="1" thickBot="1" x14ac:dyDescent="0.3">
      <c r="A459" s="26" t="s">
        <v>462</v>
      </c>
      <c r="B459" s="27"/>
      <c r="C459" s="27"/>
      <c r="D459" s="27"/>
      <c r="E459" s="27"/>
      <c r="F459" s="28"/>
      <c r="G459" s="12">
        <f>SUM(G5:G458)</f>
        <v>0</v>
      </c>
      <c r="H459" s="11">
        <f>SUM(H5:H458)</f>
        <v>0</v>
      </c>
    </row>
    <row r="460" spans="1:8" ht="24.95" customHeight="1" x14ac:dyDescent="0.25"/>
    <row r="461" spans="1:8" ht="24.95" customHeight="1" x14ac:dyDescent="0.25"/>
    <row r="462" spans="1:8" ht="24.95" customHeight="1" x14ac:dyDescent="0.35">
      <c r="B462" s="31"/>
      <c r="C462" s="32"/>
      <c r="D462" s="32"/>
      <c r="E462" s="32"/>
      <c r="F462" s="32"/>
      <c r="G462" s="32"/>
    </row>
    <row r="463" spans="1:8" ht="24.95" customHeight="1" x14ac:dyDescent="0.25"/>
    <row r="464" spans="1:8" ht="24.95" customHeight="1" x14ac:dyDescent="0.25"/>
    <row r="465" ht="24.95" customHeight="1" x14ac:dyDescent="0.25"/>
    <row r="466" ht="24.95" customHeight="1" x14ac:dyDescent="0.25"/>
    <row r="467" ht="24.95" customHeight="1" x14ac:dyDescent="0.25"/>
    <row r="468" ht="24.95" customHeight="1" x14ac:dyDescent="0.25"/>
    <row r="469" ht="24.95" customHeight="1" x14ac:dyDescent="0.25"/>
    <row r="470" ht="24.95" customHeight="1" x14ac:dyDescent="0.25"/>
    <row r="471" ht="24.95" customHeight="1" x14ac:dyDescent="0.25"/>
    <row r="472" ht="24.95" customHeight="1" x14ac:dyDescent="0.25"/>
    <row r="473" ht="24.95" customHeight="1" x14ac:dyDescent="0.25"/>
    <row r="474" ht="24.95" customHeight="1" x14ac:dyDescent="0.25"/>
    <row r="475" ht="24.95" customHeight="1" x14ac:dyDescent="0.25"/>
    <row r="476" ht="24.95" customHeight="1" x14ac:dyDescent="0.25"/>
    <row r="477" ht="24.95" customHeight="1" x14ac:dyDescent="0.25"/>
    <row r="478" ht="24.95" customHeight="1" x14ac:dyDescent="0.25"/>
    <row r="479" ht="24.95" customHeight="1" x14ac:dyDescent="0.25"/>
    <row r="480" ht="24.95" customHeight="1" x14ac:dyDescent="0.25"/>
    <row r="481" ht="24.95" customHeight="1" x14ac:dyDescent="0.25"/>
    <row r="482" ht="24.95" customHeight="1" x14ac:dyDescent="0.25"/>
    <row r="483" ht="24.95" customHeight="1" x14ac:dyDescent="0.25"/>
    <row r="484" ht="24.95" customHeight="1" x14ac:dyDescent="0.25"/>
    <row r="485" ht="24.95" customHeight="1" x14ac:dyDescent="0.25"/>
    <row r="486" ht="24.95" customHeight="1" x14ac:dyDescent="0.25"/>
    <row r="487" ht="24.95" customHeight="1" x14ac:dyDescent="0.25"/>
    <row r="488" ht="24.95" customHeight="1" x14ac:dyDescent="0.25"/>
    <row r="489" ht="24.95" customHeight="1" x14ac:dyDescent="0.25"/>
    <row r="490" ht="24.95" customHeight="1" x14ac:dyDescent="0.25"/>
    <row r="491" ht="24.95" customHeight="1" x14ac:dyDescent="0.25"/>
    <row r="492" ht="24.95" customHeight="1" x14ac:dyDescent="0.25"/>
    <row r="493" ht="24.95" customHeight="1" x14ac:dyDescent="0.25"/>
    <row r="494" ht="24.95" customHeight="1" x14ac:dyDescent="0.25"/>
    <row r="495" ht="24.95" customHeight="1" x14ac:dyDescent="0.25"/>
    <row r="496" ht="24.95" customHeight="1" x14ac:dyDescent="0.25"/>
    <row r="497" ht="24.95" customHeight="1" x14ac:dyDescent="0.25"/>
    <row r="498" ht="24.95" customHeight="1" x14ac:dyDescent="0.25"/>
    <row r="499" ht="24.95" customHeight="1" x14ac:dyDescent="0.25"/>
    <row r="500" ht="24.95" customHeight="1" x14ac:dyDescent="0.25"/>
    <row r="501" ht="24.95" customHeight="1" x14ac:dyDescent="0.25"/>
    <row r="502" ht="24.95" customHeight="1" x14ac:dyDescent="0.25"/>
    <row r="503" ht="24.95" customHeight="1" x14ac:dyDescent="0.25"/>
    <row r="504" ht="24.95" customHeight="1" x14ac:dyDescent="0.25"/>
    <row r="505" ht="24.95" customHeight="1" x14ac:dyDescent="0.25"/>
    <row r="506" ht="24.95" customHeight="1" x14ac:dyDescent="0.25"/>
    <row r="507" ht="24.95" customHeight="1" x14ac:dyDescent="0.25"/>
    <row r="508" ht="24.95" customHeight="1" x14ac:dyDescent="0.25"/>
    <row r="509" ht="24.95" customHeight="1" x14ac:dyDescent="0.25"/>
    <row r="510" ht="24.95" customHeight="1" x14ac:dyDescent="0.25"/>
    <row r="511" ht="24.95" customHeight="1" x14ac:dyDescent="0.25"/>
    <row r="512" ht="24.95" customHeight="1" x14ac:dyDescent="0.25"/>
    <row r="513" ht="24.95" customHeight="1" x14ac:dyDescent="0.25"/>
    <row r="514" ht="24.95" customHeight="1" x14ac:dyDescent="0.25"/>
    <row r="515" ht="24.95" customHeight="1" x14ac:dyDescent="0.25"/>
    <row r="516" ht="24.95" customHeight="1" x14ac:dyDescent="0.25"/>
    <row r="517" ht="24.95" customHeight="1" x14ac:dyDescent="0.25"/>
    <row r="518" ht="24.95" customHeight="1" x14ac:dyDescent="0.25"/>
    <row r="519" ht="24.95" customHeight="1" x14ac:dyDescent="0.25"/>
    <row r="520" ht="24.95" customHeight="1" x14ac:dyDescent="0.25"/>
    <row r="521" ht="24.95" customHeight="1" x14ac:dyDescent="0.25"/>
    <row r="522" ht="24.95" customHeight="1" x14ac:dyDescent="0.25"/>
    <row r="523" ht="24.95" customHeight="1" x14ac:dyDescent="0.25"/>
    <row r="524" ht="24.95" customHeight="1" x14ac:dyDescent="0.25"/>
    <row r="525" ht="24.95" customHeight="1" x14ac:dyDescent="0.25"/>
    <row r="526" ht="24.95" customHeight="1" x14ac:dyDescent="0.25"/>
    <row r="527" ht="24.95" customHeight="1" x14ac:dyDescent="0.25"/>
    <row r="528" ht="24.95" customHeight="1" x14ac:dyDescent="0.25"/>
    <row r="529" ht="24.95" customHeight="1" x14ac:dyDescent="0.25"/>
    <row r="530" ht="24.95" customHeight="1" x14ac:dyDescent="0.25"/>
    <row r="531" ht="24.95" customHeight="1" x14ac:dyDescent="0.25"/>
    <row r="532" ht="24.95" customHeight="1" x14ac:dyDescent="0.25"/>
    <row r="533" ht="24.95" customHeight="1" x14ac:dyDescent="0.25"/>
  </sheetData>
  <sheetProtection algorithmName="SHA-512" hashValue="ChjJfySCD0ousH5CXvQl5xGRMDsVP/KHb1CizZoosLYJ6vuI5agjET8atC5Erq5Tc1GyzMM9iBK3h/+5/3fXlQ==" saltValue="zO0P1V3121pEjXc/Mr+I/w==" spinCount="100000" sheet="1" objects="1" scenarios="1"/>
  <mergeCells count="4">
    <mergeCell ref="A459:F459"/>
    <mergeCell ref="B2:F2"/>
    <mergeCell ref="B462:G462"/>
    <mergeCell ref="B3:G3"/>
  </mergeCells>
  <pageMargins left="0.7" right="0.7" top="0.78740157499999996" bottom="0.78740157499999996" header="0.3" footer="0.3"/>
  <pageSetup paperSize="9" scale="56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Ostatní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UIT-1z5</dc:creator>
  <cp:lastModifiedBy>lizal</cp:lastModifiedBy>
  <cp:lastPrinted>2022-06-23T11:45:19Z</cp:lastPrinted>
  <dcterms:created xsi:type="dcterms:W3CDTF">2022-06-09T06:27:05Z</dcterms:created>
  <dcterms:modified xsi:type="dcterms:W3CDTF">2022-07-12T05:55:01Z</dcterms:modified>
</cp:coreProperties>
</file>