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2\ZPŘ\dodávky\JL_RD_tonery\A_zahájení\"/>
    </mc:Choice>
  </mc:AlternateContent>
  <bookViews>
    <workbookView xWindow="0" yWindow="0" windowWidth="28800" windowHeight="14100"/>
  </bookViews>
  <sheets>
    <sheet name="HP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3" l="1"/>
  <c r="G7" i="3"/>
  <c r="G195" i="3" l="1"/>
  <c r="G196" i="3"/>
  <c r="G197" i="3"/>
  <c r="G198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6" i="3"/>
  <c r="G8" i="3"/>
  <c r="G9" i="3"/>
  <c r="G10" i="3"/>
  <c r="G11" i="3"/>
  <c r="G12" i="3"/>
  <c r="G13" i="3"/>
  <c r="G5" i="3"/>
  <c r="E5" i="3"/>
  <c r="G220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7" i="3"/>
  <c r="E6" i="3"/>
</calcChain>
</file>

<file path=xl/sharedStrings.xml><?xml version="1.0" encoding="utf-8"?>
<sst xmlns="http://schemas.openxmlformats.org/spreadsheetml/2006/main" count="226" uniqueCount="226">
  <si>
    <t>Kód</t>
  </si>
  <si>
    <t>Spotřební materiál</t>
  </si>
  <si>
    <t>Počet</t>
  </si>
  <si>
    <t>HEWLETT-PACKARD Inkoustová cartridge 3YP34AE č. 912XL Multipack (černá, azurová, purpurová, žlutá), 4x825 stran (3300 stran)</t>
  </si>
  <si>
    <t>HEWLETT-PACKARD Inkoustová cartridge č.45 51645AE (Black) 42 ml</t>
  </si>
  <si>
    <t>HEWLETT-PACKARD Inkoustová cartridge č.91 C9468A purpurová 775 ml</t>
  </si>
  <si>
    <t>HEWLETT-PACKARD Inkoustová cartridge č.363 C8719EE (Black) 30 ml</t>
  </si>
  <si>
    <t>HEWLETT-PACKARD Inkoustová cartridge č.90 C5063A purpurová 400 ml</t>
  </si>
  <si>
    <t>HEWLETT-PACKARD Inkoustová cartridge 771C Light gray B6Y14A 775 ml</t>
  </si>
  <si>
    <t>HEWLETT-PACKARD Inkoustová cartridge č.88XL C9392AE (Magenta) 35 ml</t>
  </si>
  <si>
    <t>HEWLETT-PACKARD Tisková hlava č.11 C4813A žlutá</t>
  </si>
  <si>
    <t>HEWLETT-PACKARD Inkoustová cartridge č.920XL CD973AE (Magenta) 12 ml</t>
  </si>
  <si>
    <t>HEWLETT-PACKARD Inkoustová cartridge č.343 C8766EE (Tri-colour) 18 ml</t>
  </si>
  <si>
    <t>HEWLETT-PACKARD Inkoustová cartridge č.351XL CB338EE (Tri-colour) 21 ml</t>
  </si>
  <si>
    <t>HEWLETT - PACKARD inkoustová cartridge No.364 , magenta</t>
  </si>
  <si>
    <t>HEWLETT-PACKARD Inkoustová cartridge č.940XL C4909AE (Yellow) 28 ml</t>
  </si>
  <si>
    <t>HEWLETT-PACKARD Inkoustová cartridge 764 C1Q16A MATTE BLACK, 300 ml</t>
  </si>
  <si>
    <t>HEWLETT-PACKARD Inkoustová cartridge CC644E tricolor 11 ml</t>
  </si>
  <si>
    <t>HEWLETT-PACKARD Inkoustová cartridge č.22 C9352AE 3barevná 5 ml</t>
  </si>
  <si>
    <t>HEWLETT-PACKARD Inkoustová cartridge 3YL82AE č. 912XL, Purpurová, 825 stran</t>
  </si>
  <si>
    <t>HEWLETT-PACKARD Inkoustová cartridge č.91 C9471A sv. purpurová 775 ml</t>
  </si>
  <si>
    <t>HEWLETT-PACKARD Inkoustová cartridge č.363 C8773EE (Yellow) 10 ml</t>
  </si>
  <si>
    <t>HEWLETT-PACKARD Inkoustová cartridge č.90 C5059A černý 775 ml</t>
  </si>
  <si>
    <t>HEWLETT-PACKARD Inkoustová cartridge 771C Light cyan B6Y12A 775 ml</t>
  </si>
  <si>
    <t>HEWLETT-PACKARD Inkoustová cartridge č.82 C4911A modrá 69 ml</t>
  </si>
  <si>
    <t>HEWLETT-PACKARD Inkoustová cartridge č.45 51645GE černá 415 stran</t>
  </si>
  <si>
    <t>HEWLETT-PACKARD Inkoustová cartridge 51640A černá 1100 stran</t>
  </si>
  <si>
    <t>HEWLETT-PACKARD Inkoustová cartridge č.655 CZ110AE (Cyan) 12 ml</t>
  </si>
  <si>
    <t>HEWLETT-PACKARD Inkoustová cartridge CE310AD černá 2pack 1200 stran</t>
  </si>
  <si>
    <t>HEWLETT-PACKARD Inkoustová cartridge C6657A 3barevná 400 stran</t>
  </si>
  <si>
    <t>HEWLETT-PACKARD Inkoustová cartridge č.940XL C4906AE (Black) 69 ml</t>
  </si>
  <si>
    <t>HEWLETT-PACKARD Inkoustová cartridge č.91 C9466A sv. šedá 775 ml</t>
  </si>
  <si>
    <t>HEWLETT-PACKARD Inkoustová cartridge č.951XL CN047AE (Magenta) 24 ml</t>
  </si>
  <si>
    <t>HEWLETT-PACKARD Inkoustová cartridge č.91 C9464A matná černá 775 ml</t>
  </si>
  <si>
    <t>HEWLETT-PACKARD Inkoustová cartridge 771C Magenta B6Y09A 775 ml</t>
  </si>
  <si>
    <t>HEWLETT-PACKARD Inkoustová cartridge č.88XL C9396AE (Black) 80 ml</t>
  </si>
  <si>
    <t>HEWLETT-PACKARD Inkoustová cartridge 764 C1Q17A PHOTO BLACK, 300 ml</t>
  </si>
  <si>
    <t>HEWLETT-PACKARD Inkoustová cartridge č.920XL CD975AE (Black) 50 ml</t>
  </si>
  <si>
    <t>HEWLETT-PACKARD Inkoustová cartridge č.337 C9364EE (Black) 21 ml</t>
  </si>
  <si>
    <t>HEWLETT-PACKARD Inkoustová cartridge 51644YE yellow 42 ml</t>
  </si>
  <si>
    <t>HEWLETT - PACKARD inkoustová cartridge No.364 , cyan</t>
  </si>
  <si>
    <t>HEWLETT-PACKARD Inkoustová cartridge č.78 C6578AE (Tri-colour) 51 ml</t>
  </si>
  <si>
    <t>HEWLETT-PACKARD Inkoustová cartridge 3YL84AE č. 912XL, Černá, 825 stran</t>
  </si>
  <si>
    <t>HEWLETT-PACKARD Inkoustová cartridge č.78 C6578DE 3barevná 450 stran</t>
  </si>
  <si>
    <t>HEWLETT-PACKARD Inkoustová cartridge č.91 C9469A žlutá 775 ml</t>
  </si>
  <si>
    <t>HEWLETT-PACKARD Inkoustová cartridge č.363 C8771EE (Cyan) 10 ml</t>
  </si>
  <si>
    <t>HEWLETT-PACKARD Inkoustová cartridge č.90 C5061A azurová 400 ml</t>
  </si>
  <si>
    <t>HEWLETT-PACKARD Inkoustová cartridge 764C1Q14A MAGENTA, 300 ml</t>
  </si>
  <si>
    <t>HEWLETT-PACKARD Inkoustová cartridge č.650 CZ102AE tříbarevná 200 stran</t>
  </si>
  <si>
    <t>HEWLETT-PACKARD Inkoustová cartridge č.82 C4913A (Yellow) 80 ml</t>
  </si>
  <si>
    <t>HEWLETT-PACKARD Inkoustová cartridge č.920XL CD972AE (Cyan) 12 ml</t>
  </si>
  <si>
    <t>HEWLETT-PACKARD Inkoustová cartridge č.344 C9363EE (Tri-colour) 18 ml</t>
  </si>
  <si>
    <t>HEWLETT-PACKARD Inkoustová cartridge č.350XL CB336EE (Black) 31 ml</t>
  </si>
  <si>
    <t>HEWLETT - PACKARD inkoustová cartridge No.364 , yellow</t>
  </si>
  <si>
    <t>HEWLETT-PACKARD Inkoustová cartridge č.940XL C4908AE (Magenta) 28 ml</t>
  </si>
  <si>
    <t>HEWLETT-PACKARD Inkoustová cartridge HP 771C Light magenta B6Y11A 775 ml</t>
  </si>
  <si>
    <t>HEWLETT-PACKARD Inkoustová cartridge č.950XL CN045AE (Black) 80 ml</t>
  </si>
  <si>
    <t>HEWLETT-PACKARD Inkoustová cartridge 3YL81AE č. 912XL, Azurová, 825 stran</t>
  </si>
  <si>
    <t>HEWLETT-PACKARD Inkoustová cartridge C5096A</t>
  </si>
  <si>
    <t>HEWLETT-PACKARD Inkoustová cartridge č.363 C8774EE (Light Cyan) 10 ml</t>
  </si>
  <si>
    <t>HEWLETT-PACKARD Inkoustová cartridge 771C Yellow B6Y10A 775 ml</t>
  </si>
  <si>
    <t>HEWLETT-PACKARD Inkoustová cartridge 764 C1Q18A GRAY, 300 ml</t>
  </si>
  <si>
    <t>HEWLETT-PACKARD Inkoustová cartridge č.10 C4844AE černá 1400 stran</t>
  </si>
  <si>
    <t>HEWLETT PACKARD inkoustová cartridge 301,CH561EE, černá,</t>
  </si>
  <si>
    <t>HEWLETT-PACKARD Inkoustová cartridge 51644CE cyan 42 ml</t>
  </si>
  <si>
    <t>HEWLETT-PACKARD Inkoustová cartridge č.655 CZ111AE (Magenta) 12 ml</t>
  </si>
  <si>
    <t>HEWLETT-PACKARD Inkoustová cartridge C8765E č.338 + HP C9363E č.344 1x černá 17 ml + 1x barevná 21 ml</t>
  </si>
  <si>
    <t>HEWLETT-PACKARD Inkoustová cartridge č.940 C4901A azurová a purpurová</t>
  </si>
  <si>
    <t>HEWLETT-PACKARD Inkoustová cartridge č.57 C6657AE (Tri-colour) 21 ml</t>
  </si>
  <si>
    <t>HEWLETT-PACKARD Inkoustová cartridge č.91 C9467A azurová 775 ml</t>
  </si>
  <si>
    <t>HEWLETT-PACKARD Inkoustová cartridge č.951XL CN048AE (Yellow) 24 ml</t>
  </si>
  <si>
    <t>HEWLETT-PACKARD Inkoustová cartridge č.90 C5065A žlutá 400 ml</t>
  </si>
  <si>
    <t>HEWLETT-PACKARD Inkoustová cartridge 771C Matteblack B6Y07A 775 ml</t>
  </si>
  <si>
    <t>HEWLETT-PACKARD Inkoustová cartridge č.88XL C9393AE (Yellow) 35 ml</t>
  </si>
  <si>
    <t>HEWLETT-PACKARD Inkoustová cartridge č.920XL CD974AE (Yellow) 12 ml</t>
  </si>
  <si>
    <t>HEWLETT-PACKARD Inkoustová cartridge č.339 C8767EE (Black) 27 ml</t>
  </si>
  <si>
    <t>HEWLETT-PACKARD Inkoustová cartridge C8767 černá 21 ml</t>
  </si>
  <si>
    <t>HEWLETT - PACKARD inkoustová cartridge No.364 , černá</t>
  </si>
  <si>
    <t>HEWLETT-PACKARD Inkoustová cartridge č.56 C6656AE (Black) 25 ml</t>
  </si>
  <si>
    <t>HEWLETT-PACKARD Inkoustová cartridge C6578D barevná 19 ml</t>
  </si>
  <si>
    <t>HEWLETT-PACKARD Inkoustová cartridge 764 C1Q15A YELLOW, 300 ml</t>
  </si>
  <si>
    <t>HEWLETT-PACKARD Inkoustová cartridge CC641E černá 21 ml</t>
  </si>
  <si>
    <t>HEWLETT-PACKARD Inkoustová cartridge č.21 C9351AE černá 5 ml</t>
  </si>
  <si>
    <t>HEWLETT-PACKARD Inkoustová cartridge 3YL83AE č. 912XL, Žlutá, 825 stran</t>
  </si>
  <si>
    <t>HEWLETT-PACKARD Inkoustová cartridge č.91 C9470A sv. azurová 775 ml</t>
  </si>
  <si>
    <t>HEWLETT-PACKARD Inkoustová cartridge č.363 C8772EE (Magenta) 10 ml</t>
  </si>
  <si>
    <t>HEWLETT-PACKARD Inkoustová cartridge 771CPhotoblack B6Y13A 775 ml</t>
  </si>
  <si>
    <t>HEWLETT-PACKARD Inkoustová cartridge 771 DesignJet Maintenance Cartridge CH644A</t>
  </si>
  <si>
    <t>HEWLETT-PACKARD Inkoustová cartridge č.650 CZ101AE černá 360 stran</t>
  </si>
  <si>
    <t>HEWLETT-PACKARD Inkoustová cartridge č.82 C4912A (Magenta) 80 ml</t>
  </si>
  <si>
    <t>HEWLETT-PACKARD Inkoustová cartridge č.56+ 57 pack SA342AE černá 520 stran + barevná 500 stran</t>
  </si>
  <si>
    <t>HEWLETT-PACKARD Inkoustová cartridge č.655 CZ109AE (Black) 21 ml</t>
  </si>
  <si>
    <t>HEWLETT-PACKARD Inkoustová cartridge č.45 51645A černá 830 stran</t>
  </si>
  <si>
    <t>HEWLETT-PACKARD Inkoustová cartridge č. 953XL 3HZ52AE multipack černá 42,5ml + 3barevná 20ml</t>
  </si>
  <si>
    <t>HEWLETT-PACKARD Inkoustová cartridge C6656A black 19 ml</t>
  </si>
  <si>
    <t>HEWLETT-PACKARD Inkoustová cartridge č.940XL C4907AE (Cyan) 28 ml</t>
  </si>
  <si>
    <t>HEWLETT-PACKARD Inkoustová cartridge č.951XL CN046AE (Cyan) 24 ml</t>
  </si>
  <si>
    <t>HEWLETT-PACKARD Inkoustová cartridge č.91 C9465A foto černá 775 ml</t>
  </si>
  <si>
    <t>HEWLETT-PACKARD Inkoustová cartridge č.363 C8775EE (Light Magenta) 10 ml</t>
  </si>
  <si>
    <t>HEWLETT-PACKARD Inkoustová cartridge 771C Red B6Y08A 775 ml</t>
  </si>
  <si>
    <t>HEWLETT-PACKARD Inkoustová cartridge 764C1Q13A CYAN, 300 ml</t>
  </si>
  <si>
    <t>HEWLETT - PACKARD Inkoustová cartridge C4812A purpurová 24000stran</t>
  </si>
  <si>
    <t>HEWLETT-PACKARD Inkoustová cartridge č.940 C4900A černá a žlutá 1500 stran</t>
  </si>
  <si>
    <t>HEWLETT PACKARD inkoustová cartridge HP 301, CH562EE 3barevná</t>
  </si>
  <si>
    <t>HEWLETT-PACKARD Inkoustová cartridge 51644ME purpurový 42 ml</t>
  </si>
  <si>
    <t>HEWLETT-PACKARD Inkoustová cartridge č.655 CZ112AE (Yellow) 12 ml</t>
  </si>
  <si>
    <t>HEWLETT - PACKARD inkoustová cartridge C2P42AE č. 932XL/933XL multipack</t>
  </si>
  <si>
    <t>HEWLETT-PACKARD Inkoustová cartridge č.88XL C9391AE (Cyan) 35 ml</t>
  </si>
  <si>
    <t>HEWLETT-PACKARD Toner CC531A Cyan</t>
  </si>
  <si>
    <t>Toner HP CF412XC - 410X originální žlutý</t>
  </si>
  <si>
    <t>HEWLETT-PACKARD Toner Q7553X Black</t>
  </si>
  <si>
    <t>HEWLETT-PACKARD Toner CF353A červený 1000stran</t>
  </si>
  <si>
    <t>HEWLETT-PACKARD Toner CE312A Yellow</t>
  </si>
  <si>
    <t>HEWLETT-PACKARD Toner CB542A Yellow</t>
  </si>
  <si>
    <t>HEWLETT-PACKARD Toner W2210X, HP 207X, Černá, 3 150 stran</t>
  </si>
  <si>
    <t>HEWLETT-PACKARD Toner CF380X ,black, 4400 str</t>
  </si>
  <si>
    <t>HEWLETT-PACKARD Toner Q3961A Cyan</t>
  </si>
  <si>
    <t>HEWLETT-PACKARD Toner CF412A CF412A-Y yellow 2300 str</t>
  </si>
  <si>
    <t>HEWLETT-PACKARD Toner CF350A černý 1300stran</t>
  </si>
  <si>
    <t>HEWLET - PACKARD toner 508A black (CF360A)</t>
  </si>
  <si>
    <t>HEWLETT-PACKARD Toner Q2612AD černý, 2000str.</t>
  </si>
  <si>
    <t>HEWLETT-PACKARD Toner CF400X , black, 2800 str.</t>
  </si>
  <si>
    <t>HEWLETT-PACKARD CE410X, No.305X , černý</t>
  </si>
  <si>
    <t>HEWLETT-PACKARD Toner W2213X, HP 207X, Purpurová, 2 450 stran</t>
  </si>
  <si>
    <t>HEWLETT-PACKARD Toner CF383A magenta, 2700 str.</t>
  </si>
  <si>
    <t>HEWLETT-PACKARD Toner, Q7551X černý 13000 stran</t>
  </si>
  <si>
    <t>HEWLETT-PACKARD Toner CE321A Cyan</t>
  </si>
  <si>
    <t>HEWLETT-PACKARD Toner Q2613A Black</t>
  </si>
  <si>
    <t>HEWLETT-PACKARD Toner Q2672A Yellow</t>
  </si>
  <si>
    <t>HEWLETT-PACKARD Toner Q7582A žlutý 6000 stran</t>
  </si>
  <si>
    <t>HEWLETT-PACKARD Toner Q6002A Yellow</t>
  </si>
  <si>
    <t>HEWLETT-PACKARD Toner Q7553A Black</t>
  </si>
  <si>
    <t>HEWLETT PACKARD CE410A No.305A , černý</t>
  </si>
  <si>
    <t>HEWLETT-PACKARD Toner CE310A Black</t>
  </si>
  <si>
    <t>HEWLETT-PACKARD Toner č.35A CB435A Black</t>
  </si>
  <si>
    <t>HEWLETT-PACKARD toner Tisková hlava č.11 C4811A modrá</t>
  </si>
  <si>
    <t>HEWLETT-PACKARD Toner CF403X , magenta, 2300 str.</t>
  </si>
  <si>
    <t>HEWLETT-PACKARD Toner CE413A Magenta</t>
  </si>
  <si>
    <t>HEWLETT-PACKARD Toner č.78A CE278A Black</t>
  </si>
  <si>
    <t>HEWLETT-PACKARD Toner C7115X černý 3500 stran</t>
  </si>
  <si>
    <t>HEWLET - PACKARD toner 508A magenta (CF363A)</t>
  </si>
  <si>
    <t>HEWLETT-PACKARD Toner Q7581A azurový 6000 stran</t>
  </si>
  <si>
    <t>HEWLETT-PACKARD Toner č.49 Q5949A Black</t>
  </si>
  <si>
    <t>HEWLETT-PACKARD Toner CC532A Yellow</t>
  </si>
  <si>
    <t>HEWLETT-PACKARD Toner Toner HP CF410XC - 410X originální černý</t>
  </si>
  <si>
    <t>Originální toner HP CF287X / 87X - černý</t>
  </si>
  <si>
    <t>HEWLETT-PACKARD Toner Q2670A Black</t>
  </si>
  <si>
    <t>HEWLETT-PACKARD Toner CE313A Magenta</t>
  </si>
  <si>
    <t>HEWLETT-PACKARD Toner CB543A Magenta</t>
  </si>
  <si>
    <t>HEWLETT-PACKARD Toner W2211X, HP 207X, Azurová, 2 450 stran</t>
  </si>
  <si>
    <t>HEWLETT-PACKARD Toner Q2610A černý 6000 stran</t>
  </si>
  <si>
    <t>HEWLETT-PACKARD Toner CE323A Magenta</t>
  </si>
  <si>
    <t>HEWLET - PACKARD toner 508A Cyan (CF361A)</t>
  </si>
  <si>
    <t>HEWLETT-PACKARD Toner Q6000A Black</t>
  </si>
  <si>
    <t>HEWLETT-PACKARD Toner CF352A žlutý 1000stran</t>
  </si>
  <si>
    <t>HEWLETT-PACKARD Toner CF401X , cyan, 2300 str.</t>
  </si>
  <si>
    <t>HEWLETT-PACKARD Toner CE412A Yellow</t>
  </si>
  <si>
    <t>HEWLETT-PACKARD Toner CF279A, BLACK</t>
  </si>
  <si>
    <t>HEWLETT-PACKARD Toner CF381A , cyan, 2700 str.</t>
  </si>
  <si>
    <t>HEWLETT-PACKARD Toner CE255X černý 12500stran</t>
  </si>
  <si>
    <t>HEWLETT-PACKARD Toner CE320A Black</t>
  </si>
  <si>
    <t>HEWLETT-PACKARD Toner Q2673A Magenta</t>
  </si>
  <si>
    <t>HEWLETT-PACKARD Toner Q3960A Black</t>
  </si>
  <si>
    <t>HEWLETT-PACKARD Toner Q7583A purpurový 6000 stran</t>
  </si>
  <si>
    <t>HEWLETT-PACKARD Toner CC530A Black</t>
  </si>
  <si>
    <t>HEWLETT-PACKARD Toner Q6511X černý 12000stran</t>
  </si>
  <si>
    <t>Toner HP CF413XC - 410X originální purpurový</t>
  </si>
  <si>
    <t>HEWLETT-PACKARD Toner Q6003A Magenta</t>
  </si>
  <si>
    <t>HEWLETT-PACKARD Toner č.85A CE285A Black</t>
  </si>
  <si>
    <t>HEWLETT PACKARD toner CE410X No.305X , černý</t>
  </si>
  <si>
    <t>HEWLETT-PACKARD Toner CE311A Cyan</t>
  </si>
  <si>
    <t>HEWLETT-PACKARD Toner CB541A Cyan</t>
  </si>
  <si>
    <t>HEWLETT-PACKARD Toner Q2613X Black</t>
  </si>
  <si>
    <t>HEWLETT-PACKARD Toner č.36A CB436A Black</t>
  </si>
  <si>
    <t>HP W113AD č. 103AD 2-Pack černý 2500str.</t>
  </si>
  <si>
    <t>HEWLETT-PACKARD Toner CF411A CF411A-C cyan, 2300 str.</t>
  </si>
  <si>
    <t>HEWLET - PACKARD toner 508A Yellow CF362A)</t>
  </si>
  <si>
    <t>HEWLETT-PACKARD Toner CC533A Magenta</t>
  </si>
  <si>
    <t>HEWLETT-PACKARD Toner HP LASERJET CF411XC</t>
  </si>
  <si>
    <t>HEWLETT - PACKARD toner HP č. 80A - CF280A, černý, 2700 str.</t>
  </si>
  <si>
    <t>HEWLETT-PACKARD Toner Q3963A Magenta</t>
  </si>
  <si>
    <t>HEWLETT-PACKARD Toner Q2671A Cyan</t>
  </si>
  <si>
    <t>HEWLETT-PACKARD Toner CF230X (30X), Black, 3500 str.</t>
  </si>
  <si>
    <t>HEWLETT - PACKARD toner CF283A, black, 1500str.</t>
  </si>
  <si>
    <t>HEWLETT-PACKARD Toner č.05X CE505X Black</t>
  </si>
  <si>
    <t>HEWLETT-PACKARD Toner W2212X, HP 207X, Žlutá, 2 450 stran</t>
  </si>
  <si>
    <t>HEWLETT-PACKARD Toner CF382A yellow, 2700 str.</t>
  </si>
  <si>
    <t>HEWLETT-PACKARD Toner CE322A Yellow</t>
  </si>
  <si>
    <t>HEWLETT-PACKARD Toner č.05A CE505A Black</t>
  </si>
  <si>
    <t>HEWLETT-PACKARD Toner Q6001A Cyan</t>
  </si>
  <si>
    <t>HEWLETT-PACKARD Toner č.12A Q2612A Black</t>
  </si>
  <si>
    <t>HEWLETT-PACKARD Toner CF351A modrý 1000stran</t>
  </si>
  <si>
    <t>HEWLETT-PACKARD toner Tisková hlava č.11 C4810A černá</t>
  </si>
  <si>
    <t>HEWLETT-PACKARD Toner CF402X , yellow, 2300 str</t>
  </si>
  <si>
    <t>HEWLETT-PACKARD Toner CE411A Cyan</t>
  </si>
  <si>
    <t>HEWLETT-PACKARD Toner č.92A C4092A Black</t>
  </si>
  <si>
    <t>HEWLETT-PACKARD Toner č.49 Q5949X Black</t>
  </si>
  <si>
    <t>HEWLETT-PACKARD Toner CB540A Black</t>
  </si>
  <si>
    <t>HEWLETT-PACKARD Toner HP 26X, HP CF226X, black,9000 str.</t>
  </si>
  <si>
    <t>HEWLETT-PACKARD Toner Q3962A Yellow</t>
  </si>
  <si>
    <t>HEWLETT-PACKARD Toner Q6470A Black</t>
  </si>
  <si>
    <t>HEWLETT-PACKARD Válec Q3964A barevně 5000 stran černobíle 20 000 stran</t>
  </si>
  <si>
    <t>HEWLETT-PACKARD Válec, 32A LaserJet (CF232A), Black, 23 000 str.</t>
  </si>
  <si>
    <t>HEWLETT-PACKARD Válec CE314A barevně 7 000 stran černobíle 14 000 stran</t>
  </si>
  <si>
    <t>HEWLETT-PACKARD Tisková hlava 91(C9460A)</t>
  </si>
  <si>
    <t>HEWLETT-PACKARD Tisková hlava 771 CE018A</t>
  </si>
  <si>
    <t>HEWLETT-PACKARD Tisková hlava 91(C9463A)</t>
  </si>
  <si>
    <t>HEWLETT-PACKARD Tisková hlava 90(C5056A)</t>
  </si>
  <si>
    <t>HEWLETT-PACKARD Tisková hlava 771CE017A</t>
  </si>
  <si>
    <t>HEWLETT-PACKARD Tisková hlava 91(C9461A)</t>
  </si>
  <si>
    <t>HEWLETT-PACKARD Tisková hlava 771 CE019A</t>
  </si>
  <si>
    <t>HEWLETT-PACKARD Tisková hlava 91(C9481A)</t>
  </si>
  <si>
    <t>HEWLETT-PACKARD Tisková hlava 90(C5057A)</t>
  </si>
  <si>
    <t>HEWLETT-PACKARD Tisková hlava 771 CE020A</t>
  </si>
  <si>
    <t>HEWLETT-PACKARD Tisková hlava 91(C9462A)</t>
  </si>
  <si>
    <t>HEWLETT-PACKARD Tisková hlava 90 (C5055A)</t>
  </si>
  <si>
    <t>HEWLETT-PACKARD Tisková hlava 91(C9518A)</t>
  </si>
  <si>
    <t>HEWLETT-PACKARD Tisková hlava 727 B3P06A</t>
  </si>
  <si>
    <t>Upravený počet</t>
  </si>
  <si>
    <t>Konstanta</t>
  </si>
  <si>
    <t>Požadovaný počet kusů</t>
  </si>
  <si>
    <t>Nabídková cena za požadovaný počet kusů v Kč bez DPH</t>
  </si>
  <si>
    <t xml:space="preserve">Nabídková cena za kus v Kč bez DPH </t>
  </si>
  <si>
    <t>Nabídková cena celkem v Kč bez DPH za část 1:</t>
  </si>
  <si>
    <t>Dodavatel je povinen vyplnit všechna žlutě podbarvená pole kladnou nenulovou hodnotou!</t>
  </si>
  <si>
    <t>Část 1:  Originální tonery a příslušenství Hewlett Packard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</si>
</sst>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3499862666707357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theme="0" tint="-0.34998626667073579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8" borderId="1" xfId="0" applyFill="1" applyBorder="1"/>
    <xf numFmtId="0" fontId="6" fillId="0" borderId="0" xfId="0" applyFont="1"/>
    <xf numFmtId="4" fontId="5" fillId="9" borderId="2" xfId="0" applyNumberFormat="1" applyFont="1" applyFill="1" applyBorder="1"/>
    <xf numFmtId="0" fontId="0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8" borderId="6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5" fillId="9" borderId="3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4"/>
  <sheetViews>
    <sheetView tabSelected="1" topLeftCell="A208" zoomScaleNormal="100" workbookViewId="0">
      <selection activeCell="F219" sqref="F219"/>
    </sheetView>
  </sheetViews>
  <sheetFormatPr defaultRowHeight="15" x14ac:dyDescent="0.25"/>
  <cols>
    <col min="1" max="1" width="22.85546875" customWidth="1"/>
    <col min="2" max="2" width="92.85546875" customWidth="1"/>
    <col min="3" max="3" width="15.85546875" hidden="1" customWidth="1"/>
    <col min="4" max="4" width="0.140625" hidden="1" customWidth="1"/>
    <col min="5" max="5" width="25.42578125" customWidth="1"/>
    <col min="6" max="6" width="20.85546875" customWidth="1"/>
    <col min="7" max="7" width="21.140625" customWidth="1"/>
    <col min="8" max="8" width="8.28515625" hidden="1" customWidth="1"/>
    <col min="9" max="9" width="15.7109375" customWidth="1"/>
  </cols>
  <sheetData>
    <row r="1" spans="1:8" ht="39.950000000000003" customHeight="1" x14ac:dyDescent="0.25"/>
    <row r="2" spans="1:8" ht="39.950000000000003" customHeight="1" x14ac:dyDescent="0.35">
      <c r="B2" s="8" t="s">
        <v>225</v>
      </c>
    </row>
    <row r="3" spans="1:8" ht="39.950000000000003" customHeight="1" thickBot="1" x14ac:dyDescent="0.4">
      <c r="B3" s="29" t="s">
        <v>224</v>
      </c>
      <c r="C3" s="30"/>
      <c r="D3" s="30"/>
      <c r="E3" s="30"/>
      <c r="F3" s="30"/>
      <c r="G3" s="30"/>
    </row>
    <row r="4" spans="1:8" s="18" customFormat="1" ht="50.1" customHeight="1" thickBot="1" x14ac:dyDescent="0.3">
      <c r="A4" s="19" t="s">
        <v>0</v>
      </c>
      <c r="B4" s="20" t="s">
        <v>1</v>
      </c>
      <c r="C4" s="20" t="s">
        <v>2</v>
      </c>
      <c r="D4" s="20" t="s">
        <v>218</v>
      </c>
      <c r="E4" s="20" t="s">
        <v>220</v>
      </c>
      <c r="F4" s="20" t="s">
        <v>222</v>
      </c>
      <c r="G4" s="21" t="s">
        <v>221</v>
      </c>
      <c r="H4" s="17" t="s">
        <v>219</v>
      </c>
    </row>
    <row r="5" spans="1:8" ht="24.95" customHeight="1" x14ac:dyDescent="0.25">
      <c r="A5" s="12">
        <v>6161</v>
      </c>
      <c r="B5" s="12" t="s">
        <v>3</v>
      </c>
      <c r="C5" s="13">
        <v>2</v>
      </c>
      <c r="D5" s="14">
        <f t="shared" ref="D5:D68" si="0">C5*$H$5</f>
        <v>0.33200000000000002</v>
      </c>
      <c r="E5" s="15">
        <f t="shared" ref="E5:E68" si="1">ROUNDUP(D5,0)</f>
        <v>1</v>
      </c>
      <c r="F5" s="22"/>
      <c r="G5" s="16">
        <f>E5*F5</f>
        <v>0</v>
      </c>
      <c r="H5" s="3">
        <v>0.16600000000000001</v>
      </c>
    </row>
    <row r="6" spans="1:8" ht="24.95" customHeight="1" x14ac:dyDescent="0.25">
      <c r="A6" s="7">
        <v>5203</v>
      </c>
      <c r="B6" s="7" t="s">
        <v>4</v>
      </c>
      <c r="C6" s="2">
        <v>23</v>
      </c>
      <c r="D6" s="4">
        <f t="shared" si="0"/>
        <v>3.8180000000000001</v>
      </c>
      <c r="E6" s="6">
        <f t="shared" si="1"/>
        <v>4</v>
      </c>
      <c r="F6" s="23"/>
      <c r="G6" s="9">
        <f t="shared" ref="G6:G69" si="2">E6*F6</f>
        <v>0</v>
      </c>
    </row>
    <row r="7" spans="1:8" ht="24.95" customHeight="1" x14ac:dyDescent="0.25">
      <c r="A7" s="5">
        <v>5283</v>
      </c>
      <c r="B7" s="5" t="s">
        <v>5</v>
      </c>
      <c r="C7" s="1">
        <v>1</v>
      </c>
      <c r="D7" s="4">
        <f t="shared" si="0"/>
        <v>0.16600000000000001</v>
      </c>
      <c r="E7" s="6">
        <f t="shared" si="1"/>
        <v>1</v>
      </c>
      <c r="F7" s="24"/>
      <c r="G7" s="9">
        <f>E7*F7</f>
        <v>0</v>
      </c>
    </row>
    <row r="8" spans="1:8" ht="24.95" customHeight="1" x14ac:dyDescent="0.25">
      <c r="A8" s="7">
        <v>5236</v>
      </c>
      <c r="B8" s="7" t="s">
        <v>6</v>
      </c>
      <c r="C8" s="2">
        <v>2</v>
      </c>
      <c r="D8" s="4">
        <f t="shared" si="0"/>
        <v>0.33200000000000002</v>
      </c>
      <c r="E8" s="6">
        <f t="shared" si="1"/>
        <v>1</v>
      </c>
      <c r="F8" s="23"/>
      <c r="G8" s="9">
        <f t="shared" si="2"/>
        <v>0</v>
      </c>
    </row>
    <row r="9" spans="1:8" ht="24.95" customHeight="1" x14ac:dyDescent="0.25">
      <c r="A9" s="5">
        <v>5223</v>
      </c>
      <c r="B9" s="5" t="s">
        <v>7</v>
      </c>
      <c r="C9" s="1">
        <v>1</v>
      </c>
      <c r="D9" s="4">
        <f t="shared" si="0"/>
        <v>0.16600000000000001</v>
      </c>
      <c r="E9" s="6">
        <f t="shared" si="1"/>
        <v>1</v>
      </c>
      <c r="F9" s="24"/>
      <c r="G9" s="9">
        <f t="shared" si="2"/>
        <v>0</v>
      </c>
    </row>
    <row r="10" spans="1:8" ht="24.95" customHeight="1" x14ac:dyDescent="0.25">
      <c r="A10" s="7">
        <v>6025</v>
      </c>
      <c r="B10" s="7" t="s">
        <v>8</v>
      </c>
      <c r="C10" s="2">
        <v>1</v>
      </c>
      <c r="D10" s="4">
        <f t="shared" si="0"/>
        <v>0.16600000000000001</v>
      </c>
      <c r="E10" s="6">
        <f t="shared" si="1"/>
        <v>1</v>
      </c>
      <c r="F10" s="23"/>
      <c r="G10" s="9">
        <f t="shared" si="2"/>
        <v>0</v>
      </c>
    </row>
    <row r="11" spans="1:8" ht="24.95" customHeight="1" x14ac:dyDescent="0.25">
      <c r="A11" s="5">
        <v>5266</v>
      </c>
      <c r="B11" s="5" t="s">
        <v>9</v>
      </c>
      <c r="C11" s="1">
        <v>2</v>
      </c>
      <c r="D11" s="4">
        <f t="shared" si="0"/>
        <v>0.33200000000000002</v>
      </c>
      <c r="E11" s="6">
        <f t="shared" si="1"/>
        <v>1</v>
      </c>
      <c r="F11" s="24"/>
      <c r="G11" s="9">
        <f t="shared" si="2"/>
        <v>0</v>
      </c>
    </row>
    <row r="12" spans="1:8" ht="24.95" customHeight="1" x14ac:dyDescent="0.25">
      <c r="A12" s="7">
        <v>5677</v>
      </c>
      <c r="B12" s="7" t="s">
        <v>10</v>
      </c>
      <c r="C12" s="2">
        <v>1</v>
      </c>
      <c r="D12" s="4">
        <f t="shared" si="0"/>
        <v>0.16600000000000001</v>
      </c>
      <c r="E12" s="6">
        <f t="shared" si="1"/>
        <v>1</v>
      </c>
      <c r="F12" s="23"/>
      <c r="G12" s="9">
        <f t="shared" si="2"/>
        <v>0</v>
      </c>
    </row>
    <row r="13" spans="1:8" ht="24.95" customHeight="1" x14ac:dyDescent="0.25">
      <c r="A13" s="5">
        <v>5297</v>
      </c>
      <c r="B13" s="5" t="s">
        <v>11</v>
      </c>
      <c r="C13" s="1">
        <v>6</v>
      </c>
      <c r="D13" s="4">
        <f t="shared" si="0"/>
        <v>0.996</v>
      </c>
      <c r="E13" s="6">
        <f t="shared" si="1"/>
        <v>1</v>
      </c>
      <c r="F13" s="24"/>
      <c r="G13" s="9">
        <f t="shared" si="2"/>
        <v>0</v>
      </c>
    </row>
    <row r="14" spans="1:8" ht="24.95" customHeight="1" x14ac:dyDescent="0.25">
      <c r="A14" s="7">
        <v>5240</v>
      </c>
      <c r="B14" s="7" t="s">
        <v>12</v>
      </c>
      <c r="C14" s="2">
        <v>5</v>
      </c>
      <c r="D14" s="4">
        <f t="shared" si="0"/>
        <v>0.83000000000000007</v>
      </c>
      <c r="E14" s="6">
        <f t="shared" si="1"/>
        <v>1</v>
      </c>
      <c r="F14" s="23"/>
      <c r="G14" s="9">
        <f t="shared" si="2"/>
        <v>0</v>
      </c>
    </row>
    <row r="15" spans="1:8" ht="24.95" customHeight="1" x14ac:dyDescent="0.25">
      <c r="A15" s="5">
        <v>5292</v>
      </c>
      <c r="B15" s="5" t="s">
        <v>13</v>
      </c>
      <c r="C15" s="1">
        <v>4</v>
      </c>
      <c r="D15" s="4">
        <f t="shared" si="0"/>
        <v>0.66400000000000003</v>
      </c>
      <c r="E15" s="6">
        <f t="shared" si="1"/>
        <v>1</v>
      </c>
      <c r="F15" s="24"/>
      <c r="G15" s="9">
        <f t="shared" si="2"/>
        <v>0</v>
      </c>
    </row>
    <row r="16" spans="1:8" ht="24.95" customHeight="1" x14ac:dyDescent="0.25">
      <c r="A16" s="7">
        <v>5777</v>
      </c>
      <c r="B16" s="7" t="s">
        <v>14</v>
      </c>
      <c r="C16" s="2">
        <v>30</v>
      </c>
      <c r="D16" s="4">
        <f t="shared" si="0"/>
        <v>4.9800000000000004</v>
      </c>
      <c r="E16" s="6">
        <f t="shared" si="1"/>
        <v>5</v>
      </c>
      <c r="F16" s="23"/>
      <c r="G16" s="9">
        <f t="shared" si="2"/>
        <v>0</v>
      </c>
    </row>
    <row r="17" spans="1:7" ht="24.95" customHeight="1" x14ac:dyDescent="0.25">
      <c r="A17" s="5">
        <v>5215</v>
      </c>
      <c r="B17" s="5" t="s">
        <v>15</v>
      </c>
      <c r="C17" s="1">
        <v>8</v>
      </c>
      <c r="D17" s="4">
        <f t="shared" si="0"/>
        <v>1.3280000000000001</v>
      </c>
      <c r="E17" s="6">
        <f t="shared" si="1"/>
        <v>2</v>
      </c>
      <c r="F17" s="24"/>
      <c r="G17" s="9">
        <f t="shared" si="2"/>
        <v>0</v>
      </c>
    </row>
    <row r="18" spans="1:7" ht="24.95" customHeight="1" x14ac:dyDescent="0.25">
      <c r="A18" s="7">
        <v>6034</v>
      </c>
      <c r="B18" s="7" t="s">
        <v>16</v>
      </c>
      <c r="C18" s="2">
        <v>2</v>
      </c>
      <c r="D18" s="4">
        <f t="shared" si="0"/>
        <v>0.33200000000000002</v>
      </c>
      <c r="E18" s="6">
        <f t="shared" si="1"/>
        <v>1</v>
      </c>
      <c r="F18" s="23"/>
      <c r="G18" s="9">
        <f t="shared" si="2"/>
        <v>0</v>
      </c>
    </row>
    <row r="19" spans="1:7" ht="24.95" customHeight="1" x14ac:dyDescent="0.25">
      <c r="A19" s="5">
        <v>5294</v>
      </c>
      <c r="B19" s="5" t="s">
        <v>17</v>
      </c>
      <c r="C19" s="1">
        <v>1</v>
      </c>
      <c r="D19" s="4">
        <f t="shared" si="0"/>
        <v>0.16600000000000001</v>
      </c>
      <c r="E19" s="6">
        <f t="shared" si="1"/>
        <v>1</v>
      </c>
      <c r="F19" s="24"/>
      <c r="G19" s="9">
        <f t="shared" si="2"/>
        <v>0</v>
      </c>
    </row>
    <row r="20" spans="1:7" ht="24.95" customHeight="1" x14ac:dyDescent="0.25">
      <c r="A20" s="7">
        <v>5249</v>
      </c>
      <c r="B20" s="7" t="s">
        <v>18</v>
      </c>
      <c r="C20" s="2">
        <v>2</v>
      </c>
      <c r="D20" s="4">
        <f t="shared" si="0"/>
        <v>0.33200000000000002</v>
      </c>
      <c r="E20" s="6">
        <f t="shared" si="1"/>
        <v>1</v>
      </c>
      <c r="F20" s="23"/>
      <c r="G20" s="9">
        <f t="shared" si="2"/>
        <v>0</v>
      </c>
    </row>
    <row r="21" spans="1:7" ht="24.95" customHeight="1" x14ac:dyDescent="0.25">
      <c r="A21" s="5">
        <v>6159</v>
      </c>
      <c r="B21" s="5" t="s">
        <v>19</v>
      </c>
      <c r="C21" s="1">
        <v>2</v>
      </c>
      <c r="D21" s="4">
        <f t="shared" si="0"/>
        <v>0.33200000000000002</v>
      </c>
      <c r="E21" s="6">
        <f t="shared" si="1"/>
        <v>1</v>
      </c>
      <c r="F21" s="24"/>
      <c r="G21" s="9">
        <f t="shared" si="2"/>
        <v>0</v>
      </c>
    </row>
    <row r="22" spans="1:7" ht="24.95" customHeight="1" x14ac:dyDescent="0.25">
      <c r="A22" s="7">
        <v>5286</v>
      </c>
      <c r="B22" s="7" t="s">
        <v>20</v>
      </c>
      <c r="C22" s="2">
        <v>1</v>
      </c>
      <c r="D22" s="4">
        <f t="shared" si="0"/>
        <v>0.16600000000000001</v>
      </c>
      <c r="E22" s="6">
        <f t="shared" si="1"/>
        <v>1</v>
      </c>
      <c r="F22" s="23"/>
      <c r="G22" s="9">
        <f t="shared" si="2"/>
        <v>0</v>
      </c>
    </row>
    <row r="23" spans="1:7" ht="24.95" customHeight="1" x14ac:dyDescent="0.25">
      <c r="A23" s="5">
        <v>5245</v>
      </c>
      <c r="B23" s="5" t="s">
        <v>21</v>
      </c>
      <c r="C23" s="1">
        <v>2</v>
      </c>
      <c r="D23" s="4">
        <f t="shared" si="0"/>
        <v>0.33200000000000002</v>
      </c>
      <c r="E23" s="6">
        <f t="shared" si="1"/>
        <v>1</v>
      </c>
      <c r="F23" s="24"/>
      <c r="G23" s="9">
        <f t="shared" si="2"/>
        <v>0</v>
      </c>
    </row>
    <row r="24" spans="1:7" ht="24.95" customHeight="1" x14ac:dyDescent="0.25">
      <c r="A24" s="7">
        <v>5221</v>
      </c>
      <c r="B24" s="7" t="s">
        <v>22</v>
      </c>
      <c r="C24" s="2">
        <v>1</v>
      </c>
      <c r="D24" s="4">
        <f t="shared" si="0"/>
        <v>0.16600000000000001</v>
      </c>
      <c r="E24" s="6">
        <f t="shared" si="1"/>
        <v>1</v>
      </c>
      <c r="F24" s="23"/>
      <c r="G24" s="9">
        <f t="shared" si="2"/>
        <v>0</v>
      </c>
    </row>
    <row r="25" spans="1:7" ht="24.95" customHeight="1" x14ac:dyDescent="0.25">
      <c r="A25" s="5">
        <v>6024</v>
      </c>
      <c r="B25" s="5" t="s">
        <v>23</v>
      </c>
      <c r="C25" s="1">
        <v>1</v>
      </c>
      <c r="D25" s="4">
        <f t="shared" si="0"/>
        <v>0.16600000000000001</v>
      </c>
      <c r="E25" s="6">
        <f t="shared" si="1"/>
        <v>1</v>
      </c>
      <c r="F25" s="24"/>
      <c r="G25" s="9">
        <f t="shared" si="2"/>
        <v>0</v>
      </c>
    </row>
    <row r="26" spans="1:7" ht="24.95" customHeight="1" x14ac:dyDescent="0.25">
      <c r="A26" s="7">
        <v>5216</v>
      </c>
      <c r="B26" s="7" t="s">
        <v>24</v>
      </c>
      <c r="C26" s="2">
        <v>1</v>
      </c>
      <c r="D26" s="4">
        <f t="shared" si="0"/>
        <v>0.16600000000000001</v>
      </c>
      <c r="E26" s="6">
        <f t="shared" si="1"/>
        <v>1</v>
      </c>
      <c r="F26" s="23"/>
      <c r="G26" s="9">
        <f t="shared" si="2"/>
        <v>0</v>
      </c>
    </row>
    <row r="27" spans="1:7" ht="24.95" customHeight="1" x14ac:dyDescent="0.25">
      <c r="A27" s="5">
        <v>5204</v>
      </c>
      <c r="B27" s="5" t="s">
        <v>25</v>
      </c>
      <c r="C27" s="1">
        <v>8</v>
      </c>
      <c r="D27" s="4">
        <f t="shared" si="0"/>
        <v>1.3280000000000001</v>
      </c>
      <c r="E27" s="6">
        <f t="shared" si="1"/>
        <v>2</v>
      </c>
      <c r="F27" s="24"/>
      <c r="G27" s="9">
        <f t="shared" si="2"/>
        <v>0</v>
      </c>
    </row>
    <row r="28" spans="1:7" ht="24.95" customHeight="1" x14ac:dyDescent="0.25">
      <c r="A28" s="7">
        <v>5198</v>
      </c>
      <c r="B28" s="7" t="s">
        <v>26</v>
      </c>
      <c r="C28" s="2">
        <v>9</v>
      </c>
      <c r="D28" s="4">
        <f t="shared" si="0"/>
        <v>1.494</v>
      </c>
      <c r="E28" s="6">
        <f t="shared" si="1"/>
        <v>2</v>
      </c>
      <c r="F28" s="23"/>
      <c r="G28" s="9">
        <f t="shared" si="2"/>
        <v>0</v>
      </c>
    </row>
    <row r="29" spans="1:7" ht="24.95" customHeight="1" x14ac:dyDescent="0.25">
      <c r="A29" s="5">
        <v>5309</v>
      </c>
      <c r="B29" s="5" t="s">
        <v>27</v>
      </c>
      <c r="C29" s="1">
        <v>2</v>
      </c>
      <c r="D29" s="4">
        <f t="shared" si="0"/>
        <v>0.33200000000000002</v>
      </c>
      <c r="E29" s="6">
        <f t="shared" si="1"/>
        <v>1</v>
      </c>
      <c r="F29" s="24"/>
      <c r="G29" s="9">
        <f t="shared" si="2"/>
        <v>0</v>
      </c>
    </row>
    <row r="30" spans="1:7" ht="24.95" customHeight="1" x14ac:dyDescent="0.25">
      <c r="A30" s="7">
        <v>5300</v>
      </c>
      <c r="B30" s="7" t="s">
        <v>28</v>
      </c>
      <c r="C30" s="2">
        <v>5</v>
      </c>
      <c r="D30" s="4">
        <f t="shared" si="0"/>
        <v>0.83000000000000007</v>
      </c>
      <c r="E30" s="6">
        <f t="shared" si="1"/>
        <v>1</v>
      </c>
      <c r="F30" s="23"/>
      <c r="G30" s="9">
        <f t="shared" si="2"/>
        <v>0</v>
      </c>
    </row>
    <row r="31" spans="1:7" ht="24.95" customHeight="1" x14ac:dyDescent="0.25">
      <c r="A31" s="5">
        <v>5232</v>
      </c>
      <c r="B31" s="5" t="s">
        <v>29</v>
      </c>
      <c r="C31" s="1">
        <v>30</v>
      </c>
      <c r="D31" s="4">
        <f t="shared" si="0"/>
        <v>4.9800000000000004</v>
      </c>
      <c r="E31" s="6">
        <f t="shared" si="1"/>
        <v>5</v>
      </c>
      <c r="F31" s="24"/>
      <c r="G31" s="9">
        <f t="shared" si="2"/>
        <v>0</v>
      </c>
    </row>
    <row r="32" spans="1:7" ht="24.95" customHeight="1" x14ac:dyDescent="0.25">
      <c r="A32" s="7">
        <v>5212</v>
      </c>
      <c r="B32" s="7" t="s">
        <v>30</v>
      </c>
      <c r="C32" s="2">
        <v>8</v>
      </c>
      <c r="D32" s="4">
        <f t="shared" si="0"/>
        <v>1.3280000000000001</v>
      </c>
      <c r="E32" s="6">
        <f t="shared" si="1"/>
        <v>2</v>
      </c>
      <c r="F32" s="23"/>
      <c r="G32" s="9">
        <f t="shared" si="2"/>
        <v>0</v>
      </c>
    </row>
    <row r="33" spans="1:7" ht="24.95" customHeight="1" x14ac:dyDescent="0.25">
      <c r="A33" s="5">
        <v>5281</v>
      </c>
      <c r="B33" s="5" t="s">
        <v>31</v>
      </c>
      <c r="C33" s="1">
        <v>1</v>
      </c>
      <c r="D33" s="4">
        <f t="shared" si="0"/>
        <v>0.16600000000000001</v>
      </c>
      <c r="E33" s="6">
        <f t="shared" si="1"/>
        <v>1</v>
      </c>
      <c r="F33" s="24"/>
      <c r="G33" s="9">
        <f t="shared" si="2"/>
        <v>0</v>
      </c>
    </row>
    <row r="34" spans="1:7" ht="24.95" customHeight="1" x14ac:dyDescent="0.25">
      <c r="A34" s="7">
        <v>5303</v>
      </c>
      <c r="B34" s="7" t="s">
        <v>32</v>
      </c>
      <c r="C34" s="2">
        <v>9</v>
      </c>
      <c r="D34" s="4">
        <f t="shared" si="0"/>
        <v>1.494</v>
      </c>
      <c r="E34" s="6">
        <f t="shared" si="1"/>
        <v>2</v>
      </c>
      <c r="F34" s="23"/>
      <c r="G34" s="9">
        <f t="shared" si="2"/>
        <v>0</v>
      </c>
    </row>
    <row r="35" spans="1:7" ht="24.95" customHeight="1" x14ac:dyDescent="0.25">
      <c r="A35" s="5">
        <v>5279</v>
      </c>
      <c r="B35" s="5" t="s">
        <v>33</v>
      </c>
      <c r="C35" s="1">
        <v>1</v>
      </c>
      <c r="D35" s="4">
        <f t="shared" si="0"/>
        <v>0.16600000000000001</v>
      </c>
      <c r="E35" s="6">
        <f t="shared" si="1"/>
        <v>1</v>
      </c>
      <c r="F35" s="24"/>
      <c r="G35" s="9">
        <f t="shared" si="2"/>
        <v>0</v>
      </c>
    </row>
    <row r="36" spans="1:7" ht="24.95" customHeight="1" x14ac:dyDescent="0.25">
      <c r="A36" s="7">
        <v>6019</v>
      </c>
      <c r="B36" s="7" t="s">
        <v>34</v>
      </c>
      <c r="C36" s="2">
        <v>1</v>
      </c>
      <c r="D36" s="4">
        <f t="shared" si="0"/>
        <v>0.16600000000000001</v>
      </c>
      <c r="E36" s="6">
        <f t="shared" si="1"/>
        <v>1</v>
      </c>
      <c r="F36" s="23"/>
      <c r="G36" s="9">
        <f t="shared" si="2"/>
        <v>0</v>
      </c>
    </row>
    <row r="37" spans="1:7" ht="24.95" customHeight="1" x14ac:dyDescent="0.25">
      <c r="A37" s="5">
        <v>5268</v>
      </c>
      <c r="B37" s="5" t="s">
        <v>35</v>
      </c>
      <c r="C37" s="1">
        <v>2</v>
      </c>
      <c r="D37" s="4">
        <f t="shared" si="0"/>
        <v>0.33200000000000002</v>
      </c>
      <c r="E37" s="6">
        <f t="shared" si="1"/>
        <v>1</v>
      </c>
      <c r="F37" s="24"/>
      <c r="G37" s="9">
        <f t="shared" si="2"/>
        <v>0</v>
      </c>
    </row>
    <row r="38" spans="1:7" ht="24.95" customHeight="1" x14ac:dyDescent="0.25">
      <c r="A38" s="7">
        <v>6032</v>
      </c>
      <c r="B38" s="7" t="s">
        <v>36</v>
      </c>
      <c r="C38" s="2">
        <v>2</v>
      </c>
      <c r="D38" s="4">
        <f t="shared" si="0"/>
        <v>0.33200000000000002</v>
      </c>
      <c r="E38" s="6">
        <f t="shared" si="1"/>
        <v>1</v>
      </c>
      <c r="F38" s="23"/>
      <c r="G38" s="9">
        <f t="shared" si="2"/>
        <v>0</v>
      </c>
    </row>
    <row r="39" spans="1:7" ht="24.95" customHeight="1" x14ac:dyDescent="0.25">
      <c r="A39" s="5">
        <v>5299</v>
      </c>
      <c r="B39" s="5" t="s">
        <v>37</v>
      </c>
      <c r="C39" s="1">
        <v>10</v>
      </c>
      <c r="D39" s="4">
        <f t="shared" si="0"/>
        <v>1.6600000000000001</v>
      </c>
      <c r="E39" s="6">
        <f t="shared" si="1"/>
        <v>2</v>
      </c>
      <c r="F39" s="24"/>
      <c r="G39" s="9">
        <f t="shared" si="2"/>
        <v>0</v>
      </c>
    </row>
    <row r="40" spans="1:7" ht="24.95" customHeight="1" x14ac:dyDescent="0.25">
      <c r="A40" s="7">
        <v>5252</v>
      </c>
      <c r="B40" s="7" t="s">
        <v>38</v>
      </c>
      <c r="C40" s="2">
        <v>4</v>
      </c>
      <c r="D40" s="4">
        <f t="shared" si="0"/>
        <v>0.66400000000000003</v>
      </c>
      <c r="E40" s="6">
        <f t="shared" si="1"/>
        <v>1</v>
      </c>
      <c r="F40" s="23"/>
      <c r="G40" s="9">
        <f t="shared" si="2"/>
        <v>0</v>
      </c>
    </row>
    <row r="41" spans="1:7" ht="24.95" customHeight="1" x14ac:dyDescent="0.25">
      <c r="A41" s="5">
        <v>5201</v>
      </c>
      <c r="B41" s="5" t="s">
        <v>39</v>
      </c>
      <c r="C41" s="1">
        <v>9</v>
      </c>
      <c r="D41" s="4">
        <f t="shared" si="0"/>
        <v>1.494</v>
      </c>
      <c r="E41" s="6">
        <f t="shared" si="1"/>
        <v>2</v>
      </c>
      <c r="F41" s="24"/>
      <c r="G41" s="9">
        <f t="shared" si="2"/>
        <v>0</v>
      </c>
    </row>
    <row r="42" spans="1:7" ht="24.95" customHeight="1" x14ac:dyDescent="0.25">
      <c r="A42" s="7">
        <v>5776</v>
      </c>
      <c r="B42" s="7" t="s">
        <v>40</v>
      </c>
      <c r="C42" s="2">
        <v>30</v>
      </c>
      <c r="D42" s="4">
        <f t="shared" si="0"/>
        <v>4.9800000000000004</v>
      </c>
      <c r="E42" s="6">
        <f t="shared" si="1"/>
        <v>5</v>
      </c>
      <c r="F42" s="23"/>
      <c r="G42" s="9">
        <f t="shared" si="2"/>
        <v>0</v>
      </c>
    </row>
    <row r="43" spans="1:7" ht="24.95" customHeight="1" x14ac:dyDescent="0.25">
      <c r="A43" s="5">
        <v>5225</v>
      </c>
      <c r="B43" s="5" t="s">
        <v>41</v>
      </c>
      <c r="C43" s="1">
        <v>1</v>
      </c>
      <c r="D43" s="4">
        <f t="shared" si="0"/>
        <v>0.16600000000000001</v>
      </c>
      <c r="E43" s="6">
        <f t="shared" si="1"/>
        <v>1</v>
      </c>
      <c r="F43" s="24"/>
      <c r="G43" s="9">
        <f t="shared" si="2"/>
        <v>0</v>
      </c>
    </row>
    <row r="44" spans="1:7" ht="24.95" customHeight="1" x14ac:dyDescent="0.25">
      <c r="A44" s="7">
        <v>6157</v>
      </c>
      <c r="B44" s="7" t="s">
        <v>42</v>
      </c>
      <c r="C44" s="2">
        <v>2</v>
      </c>
      <c r="D44" s="4">
        <f t="shared" si="0"/>
        <v>0.33200000000000002</v>
      </c>
      <c r="E44" s="6">
        <f t="shared" si="1"/>
        <v>1</v>
      </c>
      <c r="F44" s="23"/>
      <c r="G44" s="9">
        <f t="shared" si="2"/>
        <v>0</v>
      </c>
    </row>
    <row r="45" spans="1:7" ht="24.95" customHeight="1" x14ac:dyDescent="0.25">
      <c r="A45" s="5">
        <v>5227</v>
      </c>
      <c r="B45" s="5" t="s">
        <v>43</v>
      </c>
      <c r="C45" s="1">
        <v>18</v>
      </c>
      <c r="D45" s="4">
        <f t="shared" si="0"/>
        <v>2.988</v>
      </c>
      <c r="E45" s="6">
        <f t="shared" si="1"/>
        <v>3</v>
      </c>
      <c r="F45" s="24"/>
      <c r="G45" s="9">
        <f t="shared" si="2"/>
        <v>0</v>
      </c>
    </row>
    <row r="46" spans="1:7" ht="24.95" customHeight="1" x14ac:dyDescent="0.25">
      <c r="A46" s="7">
        <v>5284</v>
      </c>
      <c r="B46" s="7" t="s">
        <v>44</v>
      </c>
      <c r="C46" s="2">
        <v>1</v>
      </c>
      <c r="D46" s="4">
        <f t="shared" si="0"/>
        <v>0.16600000000000001</v>
      </c>
      <c r="E46" s="6">
        <f t="shared" si="1"/>
        <v>1</v>
      </c>
      <c r="F46" s="23"/>
      <c r="G46" s="9">
        <f t="shared" si="2"/>
        <v>0</v>
      </c>
    </row>
    <row r="47" spans="1:7" ht="24.95" customHeight="1" x14ac:dyDescent="0.25">
      <c r="A47" s="5">
        <v>5243</v>
      </c>
      <c r="B47" s="5" t="s">
        <v>45</v>
      </c>
      <c r="C47" s="1">
        <v>2</v>
      </c>
      <c r="D47" s="4">
        <f t="shared" si="0"/>
        <v>0.33200000000000002</v>
      </c>
      <c r="E47" s="6">
        <f t="shared" si="1"/>
        <v>1</v>
      </c>
      <c r="F47" s="24"/>
      <c r="G47" s="9">
        <f t="shared" si="2"/>
        <v>0</v>
      </c>
    </row>
    <row r="48" spans="1:7" ht="24.95" customHeight="1" x14ac:dyDescent="0.25">
      <c r="A48" s="7">
        <v>5222</v>
      </c>
      <c r="B48" s="7" t="s">
        <v>46</v>
      </c>
      <c r="C48" s="2">
        <v>1</v>
      </c>
      <c r="D48" s="4">
        <f t="shared" si="0"/>
        <v>0.16600000000000001</v>
      </c>
      <c r="E48" s="6">
        <f t="shared" si="1"/>
        <v>1</v>
      </c>
      <c r="F48" s="23"/>
      <c r="G48" s="9">
        <f t="shared" si="2"/>
        <v>0</v>
      </c>
    </row>
    <row r="49" spans="1:7" ht="24.95" customHeight="1" x14ac:dyDescent="0.25">
      <c r="A49" s="5">
        <v>6036</v>
      </c>
      <c r="B49" s="5" t="s">
        <v>47</v>
      </c>
      <c r="C49" s="1">
        <v>2</v>
      </c>
      <c r="D49" s="4">
        <f t="shared" si="0"/>
        <v>0.33200000000000002</v>
      </c>
      <c r="E49" s="6">
        <f t="shared" si="1"/>
        <v>1</v>
      </c>
      <c r="F49" s="24"/>
      <c r="G49" s="9">
        <f t="shared" si="2"/>
        <v>0</v>
      </c>
    </row>
    <row r="50" spans="1:7" ht="24.95" customHeight="1" x14ac:dyDescent="0.25">
      <c r="A50" s="7">
        <v>5307</v>
      </c>
      <c r="B50" s="7" t="s">
        <v>48</v>
      </c>
      <c r="C50" s="2">
        <v>1</v>
      </c>
      <c r="D50" s="4">
        <f t="shared" si="0"/>
        <v>0.16600000000000001</v>
      </c>
      <c r="E50" s="6">
        <f t="shared" si="1"/>
        <v>1</v>
      </c>
      <c r="F50" s="23"/>
      <c r="G50" s="9">
        <f t="shared" si="2"/>
        <v>0</v>
      </c>
    </row>
    <row r="51" spans="1:7" ht="24.95" customHeight="1" x14ac:dyDescent="0.25">
      <c r="A51" s="5">
        <v>5218</v>
      </c>
      <c r="B51" s="5" t="s">
        <v>49</v>
      </c>
      <c r="C51" s="1">
        <v>1</v>
      </c>
      <c r="D51" s="4">
        <f t="shared" si="0"/>
        <v>0.16600000000000001</v>
      </c>
      <c r="E51" s="6">
        <f t="shared" si="1"/>
        <v>1</v>
      </c>
      <c r="F51" s="24"/>
      <c r="G51" s="9">
        <f t="shared" si="2"/>
        <v>0</v>
      </c>
    </row>
    <row r="52" spans="1:7" ht="24.95" customHeight="1" x14ac:dyDescent="0.25">
      <c r="A52" s="7">
        <v>5296</v>
      </c>
      <c r="B52" s="7" t="s">
        <v>50</v>
      </c>
      <c r="C52" s="2">
        <v>6</v>
      </c>
      <c r="D52" s="4">
        <f t="shared" si="0"/>
        <v>0.996</v>
      </c>
      <c r="E52" s="6">
        <f t="shared" si="1"/>
        <v>1</v>
      </c>
      <c r="F52" s="23"/>
      <c r="G52" s="9">
        <f t="shared" si="2"/>
        <v>0</v>
      </c>
    </row>
    <row r="53" spans="1:7" ht="24.95" customHeight="1" x14ac:dyDescent="0.25">
      <c r="A53" s="5">
        <v>5251</v>
      </c>
      <c r="B53" s="5" t="s">
        <v>51</v>
      </c>
      <c r="C53" s="1">
        <v>7</v>
      </c>
      <c r="D53" s="4">
        <f t="shared" si="0"/>
        <v>1.1620000000000001</v>
      </c>
      <c r="E53" s="6">
        <f t="shared" si="1"/>
        <v>2</v>
      </c>
      <c r="F53" s="24"/>
      <c r="G53" s="9">
        <f t="shared" si="2"/>
        <v>0</v>
      </c>
    </row>
    <row r="54" spans="1:7" ht="24.95" customHeight="1" x14ac:dyDescent="0.25">
      <c r="A54" s="7">
        <v>5291</v>
      </c>
      <c r="B54" s="7" t="s">
        <v>52</v>
      </c>
      <c r="C54" s="2">
        <v>1</v>
      </c>
      <c r="D54" s="4">
        <f t="shared" si="0"/>
        <v>0.16600000000000001</v>
      </c>
      <c r="E54" s="6">
        <f t="shared" si="1"/>
        <v>1</v>
      </c>
      <c r="F54" s="23"/>
      <c r="G54" s="9">
        <f t="shared" si="2"/>
        <v>0</v>
      </c>
    </row>
    <row r="55" spans="1:7" ht="24.95" customHeight="1" x14ac:dyDescent="0.25">
      <c r="A55" s="5">
        <v>5778</v>
      </c>
      <c r="B55" s="5" t="s">
        <v>53</v>
      </c>
      <c r="C55" s="1">
        <v>30</v>
      </c>
      <c r="D55" s="4">
        <f t="shared" si="0"/>
        <v>4.9800000000000004</v>
      </c>
      <c r="E55" s="6">
        <f t="shared" si="1"/>
        <v>5</v>
      </c>
      <c r="F55" s="24"/>
      <c r="G55" s="9">
        <f t="shared" si="2"/>
        <v>0</v>
      </c>
    </row>
    <row r="56" spans="1:7" ht="24.95" customHeight="1" x14ac:dyDescent="0.25">
      <c r="A56" s="7">
        <v>5214</v>
      </c>
      <c r="B56" s="7" t="s">
        <v>54</v>
      </c>
      <c r="C56" s="2">
        <v>8</v>
      </c>
      <c r="D56" s="4">
        <f t="shared" si="0"/>
        <v>1.3280000000000001</v>
      </c>
      <c r="E56" s="6">
        <f t="shared" si="1"/>
        <v>2</v>
      </c>
      <c r="F56" s="23"/>
      <c r="G56" s="9">
        <f t="shared" si="2"/>
        <v>0</v>
      </c>
    </row>
    <row r="57" spans="1:7" ht="24.95" customHeight="1" x14ac:dyDescent="0.25">
      <c r="A57" s="5">
        <v>6020</v>
      </c>
      <c r="B57" s="5" t="s">
        <v>55</v>
      </c>
      <c r="C57" s="1">
        <v>1</v>
      </c>
      <c r="D57" s="4">
        <f t="shared" si="0"/>
        <v>0.16600000000000001</v>
      </c>
      <c r="E57" s="6">
        <f t="shared" si="1"/>
        <v>1</v>
      </c>
      <c r="F57" s="24"/>
      <c r="G57" s="9">
        <f t="shared" si="2"/>
        <v>0</v>
      </c>
    </row>
    <row r="58" spans="1:7" ht="24.95" customHeight="1" x14ac:dyDescent="0.25">
      <c r="A58" s="7">
        <v>5301</v>
      </c>
      <c r="B58" s="7" t="s">
        <v>56</v>
      </c>
      <c r="C58" s="2">
        <v>12</v>
      </c>
      <c r="D58" s="4">
        <f t="shared" si="0"/>
        <v>1.992</v>
      </c>
      <c r="E58" s="6">
        <f t="shared" si="1"/>
        <v>2</v>
      </c>
      <c r="F58" s="23"/>
      <c r="G58" s="9">
        <f t="shared" si="2"/>
        <v>0</v>
      </c>
    </row>
    <row r="59" spans="1:7" ht="24.95" customHeight="1" x14ac:dyDescent="0.25">
      <c r="A59" s="5">
        <v>6158</v>
      </c>
      <c r="B59" s="5" t="s">
        <v>57</v>
      </c>
      <c r="C59" s="1">
        <v>2</v>
      </c>
      <c r="D59" s="4">
        <f t="shared" si="0"/>
        <v>0.33200000000000002</v>
      </c>
      <c r="E59" s="6">
        <f t="shared" si="1"/>
        <v>1</v>
      </c>
      <c r="F59" s="24"/>
      <c r="G59" s="9">
        <f t="shared" si="2"/>
        <v>0</v>
      </c>
    </row>
    <row r="60" spans="1:7" ht="24.95" customHeight="1" x14ac:dyDescent="0.25">
      <c r="A60" s="7">
        <v>5989</v>
      </c>
      <c r="B60" s="7" t="s">
        <v>58</v>
      </c>
      <c r="C60" s="2">
        <v>1</v>
      </c>
      <c r="D60" s="4">
        <f t="shared" si="0"/>
        <v>0.16600000000000001</v>
      </c>
      <c r="E60" s="6">
        <f t="shared" si="1"/>
        <v>1</v>
      </c>
      <c r="F60" s="23"/>
      <c r="G60" s="9">
        <f t="shared" si="2"/>
        <v>0</v>
      </c>
    </row>
    <row r="61" spans="1:7" ht="24.95" customHeight="1" x14ac:dyDescent="0.25">
      <c r="A61" s="5">
        <v>5246</v>
      </c>
      <c r="B61" s="5" t="s">
        <v>59</v>
      </c>
      <c r="C61" s="1">
        <v>2</v>
      </c>
      <c r="D61" s="4">
        <f t="shared" si="0"/>
        <v>0.33200000000000002</v>
      </c>
      <c r="E61" s="6">
        <f t="shared" si="1"/>
        <v>1</v>
      </c>
      <c r="F61" s="24"/>
      <c r="G61" s="9">
        <f t="shared" si="2"/>
        <v>0</v>
      </c>
    </row>
    <row r="62" spans="1:7" ht="24.95" customHeight="1" x14ac:dyDescent="0.25">
      <c r="A62" s="7">
        <v>6023</v>
      </c>
      <c r="B62" s="7" t="s">
        <v>60</v>
      </c>
      <c r="C62" s="2">
        <v>1</v>
      </c>
      <c r="D62" s="4">
        <f t="shared" si="0"/>
        <v>0.16600000000000001</v>
      </c>
      <c r="E62" s="6">
        <f t="shared" si="1"/>
        <v>1</v>
      </c>
      <c r="F62" s="23"/>
      <c r="G62" s="9">
        <f t="shared" si="2"/>
        <v>0</v>
      </c>
    </row>
    <row r="63" spans="1:7" ht="24.95" customHeight="1" x14ac:dyDescent="0.25">
      <c r="A63" s="5">
        <v>6033</v>
      </c>
      <c r="B63" s="5" t="s">
        <v>61</v>
      </c>
      <c r="C63" s="1">
        <v>2</v>
      </c>
      <c r="D63" s="4">
        <f t="shared" si="0"/>
        <v>0.33200000000000002</v>
      </c>
      <c r="E63" s="6">
        <f t="shared" si="1"/>
        <v>1</v>
      </c>
      <c r="F63" s="24"/>
      <c r="G63" s="9">
        <f t="shared" si="2"/>
        <v>0</v>
      </c>
    </row>
    <row r="64" spans="1:7" ht="24.95" customHeight="1" x14ac:dyDescent="0.25">
      <c r="A64" s="7">
        <v>5209</v>
      </c>
      <c r="B64" s="7" t="s">
        <v>62</v>
      </c>
      <c r="C64" s="2">
        <v>1</v>
      </c>
      <c r="D64" s="4">
        <f t="shared" si="0"/>
        <v>0.16600000000000001</v>
      </c>
      <c r="E64" s="6">
        <f t="shared" si="1"/>
        <v>1</v>
      </c>
      <c r="F64" s="23"/>
      <c r="G64" s="9">
        <f t="shared" si="2"/>
        <v>0</v>
      </c>
    </row>
    <row r="65" spans="1:7" ht="24.95" customHeight="1" x14ac:dyDescent="0.25">
      <c r="A65" s="5">
        <v>5722</v>
      </c>
      <c r="B65" s="5" t="s">
        <v>63</v>
      </c>
      <c r="C65" s="1">
        <v>1</v>
      </c>
      <c r="D65" s="4">
        <f t="shared" si="0"/>
        <v>0.16600000000000001</v>
      </c>
      <c r="E65" s="6">
        <f t="shared" si="1"/>
        <v>1</v>
      </c>
      <c r="F65" s="24"/>
      <c r="G65" s="9">
        <f t="shared" si="2"/>
        <v>0</v>
      </c>
    </row>
    <row r="66" spans="1:7" ht="24.95" customHeight="1" x14ac:dyDescent="0.25">
      <c r="A66" s="7">
        <v>5199</v>
      </c>
      <c r="B66" s="7" t="s">
        <v>64</v>
      </c>
      <c r="C66" s="2">
        <v>6</v>
      </c>
      <c r="D66" s="4">
        <f t="shared" si="0"/>
        <v>0.996</v>
      </c>
      <c r="E66" s="6">
        <f t="shared" si="1"/>
        <v>1</v>
      </c>
      <c r="F66" s="23"/>
      <c r="G66" s="9">
        <f t="shared" si="2"/>
        <v>0</v>
      </c>
    </row>
    <row r="67" spans="1:7" ht="24.95" customHeight="1" x14ac:dyDescent="0.25">
      <c r="A67" s="5">
        <v>5310</v>
      </c>
      <c r="B67" s="5" t="s">
        <v>65</v>
      </c>
      <c r="C67" s="1">
        <v>2</v>
      </c>
      <c r="D67" s="4">
        <f t="shared" si="0"/>
        <v>0.33200000000000002</v>
      </c>
      <c r="E67" s="6">
        <f t="shared" si="1"/>
        <v>1</v>
      </c>
      <c r="F67" s="24"/>
      <c r="G67" s="9">
        <f t="shared" si="2"/>
        <v>0</v>
      </c>
    </row>
    <row r="68" spans="1:7" ht="24.95" customHeight="1" x14ac:dyDescent="0.25">
      <c r="A68" s="7">
        <v>5239</v>
      </c>
      <c r="B68" s="7" t="s">
        <v>66</v>
      </c>
      <c r="C68" s="2">
        <v>1</v>
      </c>
      <c r="D68" s="4">
        <f t="shared" si="0"/>
        <v>0.16600000000000001</v>
      </c>
      <c r="E68" s="6">
        <f t="shared" si="1"/>
        <v>1</v>
      </c>
      <c r="F68" s="23"/>
      <c r="G68" s="9">
        <f t="shared" si="2"/>
        <v>0</v>
      </c>
    </row>
    <row r="69" spans="1:7" ht="24.95" customHeight="1" x14ac:dyDescent="0.25">
      <c r="A69" s="5">
        <v>5211</v>
      </c>
      <c r="B69" s="5" t="s">
        <v>67</v>
      </c>
      <c r="C69" s="1">
        <v>8</v>
      </c>
      <c r="D69" s="4">
        <f t="shared" ref="D69:D132" si="3">C69*$H$5</f>
        <v>1.3280000000000001</v>
      </c>
      <c r="E69" s="6">
        <f t="shared" ref="E69:E132" si="4">ROUNDUP(D69,0)</f>
        <v>2</v>
      </c>
      <c r="F69" s="24"/>
      <c r="G69" s="9">
        <f t="shared" si="2"/>
        <v>0</v>
      </c>
    </row>
    <row r="70" spans="1:7" ht="24.95" customHeight="1" x14ac:dyDescent="0.25">
      <c r="A70" s="7">
        <v>5233</v>
      </c>
      <c r="B70" s="7" t="s">
        <v>68</v>
      </c>
      <c r="C70" s="2">
        <v>3</v>
      </c>
      <c r="D70" s="4">
        <f t="shared" si="3"/>
        <v>0.498</v>
      </c>
      <c r="E70" s="6">
        <f t="shared" si="4"/>
        <v>1</v>
      </c>
      <c r="F70" s="23"/>
      <c r="G70" s="9">
        <f t="shared" ref="G70:G133" si="5">E70*F70</f>
        <v>0</v>
      </c>
    </row>
    <row r="71" spans="1:7" ht="24.95" customHeight="1" x14ac:dyDescent="0.25">
      <c r="A71" s="5">
        <v>5282</v>
      </c>
      <c r="B71" s="5" t="s">
        <v>69</v>
      </c>
      <c r="C71" s="1">
        <v>1</v>
      </c>
      <c r="D71" s="4">
        <f t="shared" si="3"/>
        <v>0.16600000000000001</v>
      </c>
      <c r="E71" s="6">
        <f t="shared" si="4"/>
        <v>1</v>
      </c>
      <c r="F71" s="24"/>
      <c r="G71" s="9">
        <f t="shared" si="5"/>
        <v>0</v>
      </c>
    </row>
    <row r="72" spans="1:7" ht="24.95" customHeight="1" x14ac:dyDescent="0.25">
      <c r="A72" s="7">
        <v>5304</v>
      </c>
      <c r="B72" s="7" t="s">
        <v>70</v>
      </c>
      <c r="C72" s="2">
        <v>9</v>
      </c>
      <c r="D72" s="4">
        <f t="shared" si="3"/>
        <v>1.494</v>
      </c>
      <c r="E72" s="6">
        <f t="shared" si="4"/>
        <v>2</v>
      </c>
      <c r="F72" s="23"/>
      <c r="G72" s="9">
        <f t="shared" si="5"/>
        <v>0</v>
      </c>
    </row>
    <row r="73" spans="1:7" ht="24.95" customHeight="1" x14ac:dyDescent="0.25">
      <c r="A73" s="5">
        <v>5224</v>
      </c>
      <c r="B73" s="5" t="s">
        <v>71</v>
      </c>
      <c r="C73" s="1">
        <v>1</v>
      </c>
      <c r="D73" s="4">
        <f t="shared" si="3"/>
        <v>0.16600000000000001</v>
      </c>
      <c r="E73" s="6">
        <f t="shared" si="4"/>
        <v>1</v>
      </c>
      <c r="F73" s="24"/>
      <c r="G73" s="9">
        <f t="shared" si="5"/>
        <v>0</v>
      </c>
    </row>
    <row r="74" spans="1:7" ht="24.95" customHeight="1" x14ac:dyDescent="0.25">
      <c r="A74" s="7">
        <v>6022</v>
      </c>
      <c r="B74" s="7" t="s">
        <v>72</v>
      </c>
      <c r="C74" s="2">
        <v>1</v>
      </c>
      <c r="D74" s="4">
        <f t="shared" si="3"/>
        <v>0.16600000000000001</v>
      </c>
      <c r="E74" s="6">
        <f t="shared" si="4"/>
        <v>1</v>
      </c>
      <c r="F74" s="23"/>
      <c r="G74" s="9">
        <f t="shared" si="5"/>
        <v>0</v>
      </c>
    </row>
    <row r="75" spans="1:7" ht="24.95" customHeight="1" x14ac:dyDescent="0.25">
      <c r="A75" s="5">
        <v>5267</v>
      </c>
      <c r="B75" s="5" t="s">
        <v>73</v>
      </c>
      <c r="C75" s="1">
        <v>3</v>
      </c>
      <c r="D75" s="4">
        <f t="shared" si="3"/>
        <v>0.498</v>
      </c>
      <c r="E75" s="6">
        <f t="shared" si="4"/>
        <v>1</v>
      </c>
      <c r="F75" s="24"/>
      <c r="G75" s="9">
        <f t="shared" si="5"/>
        <v>0</v>
      </c>
    </row>
    <row r="76" spans="1:7" ht="24.95" customHeight="1" x14ac:dyDescent="0.25">
      <c r="A76" s="7">
        <v>5298</v>
      </c>
      <c r="B76" s="7" t="s">
        <v>74</v>
      </c>
      <c r="C76" s="2">
        <v>6</v>
      </c>
      <c r="D76" s="4">
        <f t="shared" si="3"/>
        <v>0.996</v>
      </c>
      <c r="E76" s="6">
        <f t="shared" si="4"/>
        <v>1</v>
      </c>
      <c r="F76" s="23"/>
      <c r="G76" s="9">
        <f t="shared" si="5"/>
        <v>0</v>
      </c>
    </row>
    <row r="77" spans="1:7" ht="24.95" customHeight="1" x14ac:dyDescent="0.25">
      <c r="A77" s="5">
        <v>5242</v>
      </c>
      <c r="B77" s="5" t="s">
        <v>75</v>
      </c>
      <c r="C77" s="1">
        <v>4</v>
      </c>
      <c r="D77" s="4">
        <f t="shared" si="3"/>
        <v>0.66400000000000003</v>
      </c>
      <c r="E77" s="6">
        <f t="shared" si="4"/>
        <v>1</v>
      </c>
      <c r="F77" s="24"/>
      <c r="G77" s="9">
        <f t="shared" si="5"/>
        <v>0</v>
      </c>
    </row>
    <row r="78" spans="1:7" ht="24.95" customHeight="1" x14ac:dyDescent="0.25">
      <c r="A78" s="7">
        <v>5241</v>
      </c>
      <c r="B78" s="7" t="s">
        <v>76</v>
      </c>
      <c r="C78" s="2">
        <v>3</v>
      </c>
      <c r="D78" s="4">
        <f t="shared" si="3"/>
        <v>0.498</v>
      </c>
      <c r="E78" s="6">
        <f t="shared" si="4"/>
        <v>1</v>
      </c>
      <c r="F78" s="23"/>
      <c r="G78" s="9">
        <f t="shared" si="5"/>
        <v>0</v>
      </c>
    </row>
    <row r="79" spans="1:7" ht="24.95" customHeight="1" x14ac:dyDescent="0.25">
      <c r="A79" s="5">
        <v>5775</v>
      </c>
      <c r="B79" s="5" t="s">
        <v>77</v>
      </c>
      <c r="C79" s="1">
        <v>30</v>
      </c>
      <c r="D79" s="4">
        <f t="shared" si="3"/>
        <v>4.9800000000000004</v>
      </c>
      <c r="E79" s="6">
        <f t="shared" si="4"/>
        <v>5</v>
      </c>
      <c r="F79" s="24"/>
      <c r="G79" s="9">
        <f t="shared" si="5"/>
        <v>0</v>
      </c>
    </row>
    <row r="80" spans="1:7" ht="24.95" customHeight="1" x14ac:dyDescent="0.25">
      <c r="A80" s="7">
        <v>5231</v>
      </c>
      <c r="B80" s="7" t="s">
        <v>78</v>
      </c>
      <c r="C80" s="2">
        <v>4</v>
      </c>
      <c r="D80" s="4">
        <f t="shared" si="3"/>
        <v>0.66400000000000003</v>
      </c>
      <c r="E80" s="6">
        <f t="shared" si="4"/>
        <v>1</v>
      </c>
      <c r="F80" s="23"/>
      <c r="G80" s="9">
        <f t="shared" si="5"/>
        <v>0</v>
      </c>
    </row>
    <row r="81" spans="1:7" ht="24.95" customHeight="1" x14ac:dyDescent="0.25">
      <c r="A81" s="5">
        <v>5226</v>
      </c>
      <c r="B81" s="5" t="s">
        <v>79</v>
      </c>
      <c r="C81" s="1">
        <v>8</v>
      </c>
      <c r="D81" s="4">
        <f t="shared" si="3"/>
        <v>1.3280000000000001</v>
      </c>
      <c r="E81" s="6">
        <f t="shared" si="4"/>
        <v>2</v>
      </c>
      <c r="F81" s="24"/>
      <c r="G81" s="9">
        <f t="shared" si="5"/>
        <v>0</v>
      </c>
    </row>
    <row r="82" spans="1:7" ht="24.95" customHeight="1" x14ac:dyDescent="0.25">
      <c r="A82" s="7">
        <v>6037</v>
      </c>
      <c r="B82" s="7" t="s">
        <v>80</v>
      </c>
      <c r="C82" s="2">
        <v>2</v>
      </c>
      <c r="D82" s="4">
        <f t="shared" si="3"/>
        <v>0.33200000000000002</v>
      </c>
      <c r="E82" s="6">
        <f t="shared" si="4"/>
        <v>1</v>
      </c>
      <c r="F82" s="23"/>
      <c r="G82" s="9">
        <f t="shared" si="5"/>
        <v>0</v>
      </c>
    </row>
    <row r="83" spans="1:7" ht="24.95" customHeight="1" x14ac:dyDescent="0.25">
      <c r="A83" s="5">
        <v>5293</v>
      </c>
      <c r="B83" s="5" t="s">
        <v>81</v>
      </c>
      <c r="C83" s="1">
        <v>3</v>
      </c>
      <c r="D83" s="4">
        <f t="shared" si="3"/>
        <v>0.498</v>
      </c>
      <c r="E83" s="6">
        <f t="shared" si="4"/>
        <v>1</v>
      </c>
      <c r="F83" s="24"/>
      <c r="G83" s="9">
        <f t="shared" si="5"/>
        <v>0</v>
      </c>
    </row>
    <row r="84" spans="1:7" ht="24.95" customHeight="1" x14ac:dyDescent="0.25">
      <c r="A84" s="7">
        <v>5248</v>
      </c>
      <c r="B84" s="7" t="s">
        <v>82</v>
      </c>
      <c r="C84" s="2">
        <v>5</v>
      </c>
      <c r="D84" s="4">
        <f t="shared" si="3"/>
        <v>0.83000000000000007</v>
      </c>
      <c r="E84" s="6">
        <f t="shared" si="4"/>
        <v>1</v>
      </c>
      <c r="F84" s="23"/>
      <c r="G84" s="9">
        <f t="shared" si="5"/>
        <v>0</v>
      </c>
    </row>
    <row r="85" spans="1:7" ht="24.95" customHeight="1" x14ac:dyDescent="0.25">
      <c r="A85" s="5">
        <v>6160</v>
      </c>
      <c r="B85" s="5" t="s">
        <v>83</v>
      </c>
      <c r="C85" s="1">
        <v>2</v>
      </c>
      <c r="D85" s="4">
        <f t="shared" si="3"/>
        <v>0.33200000000000002</v>
      </c>
      <c r="E85" s="6">
        <f t="shared" si="4"/>
        <v>1</v>
      </c>
      <c r="F85" s="24"/>
      <c r="G85" s="9">
        <f t="shared" si="5"/>
        <v>0</v>
      </c>
    </row>
    <row r="86" spans="1:7" ht="24.95" customHeight="1" x14ac:dyDescent="0.25">
      <c r="A86" s="7">
        <v>5285</v>
      </c>
      <c r="B86" s="7" t="s">
        <v>84</v>
      </c>
      <c r="C86" s="2">
        <v>1</v>
      </c>
      <c r="D86" s="4">
        <f t="shared" si="3"/>
        <v>0.16600000000000001</v>
      </c>
      <c r="E86" s="6">
        <f t="shared" si="4"/>
        <v>1</v>
      </c>
      <c r="F86" s="23"/>
      <c r="G86" s="9">
        <f t="shared" si="5"/>
        <v>0</v>
      </c>
    </row>
    <row r="87" spans="1:7" ht="24.95" customHeight="1" x14ac:dyDescent="0.25">
      <c r="A87" s="5">
        <v>5244</v>
      </c>
      <c r="B87" s="5" t="s">
        <v>85</v>
      </c>
      <c r="C87" s="1">
        <v>2</v>
      </c>
      <c r="D87" s="4">
        <f t="shared" si="3"/>
        <v>0.33200000000000002</v>
      </c>
      <c r="E87" s="6">
        <f t="shared" si="4"/>
        <v>1</v>
      </c>
      <c r="F87" s="24"/>
      <c r="G87" s="9">
        <f t="shared" si="5"/>
        <v>0</v>
      </c>
    </row>
    <row r="88" spans="1:7" ht="24.95" customHeight="1" x14ac:dyDescent="0.25">
      <c r="A88" s="7">
        <v>6021</v>
      </c>
      <c r="B88" s="7" t="s">
        <v>86</v>
      </c>
      <c r="C88" s="2">
        <v>1</v>
      </c>
      <c r="D88" s="4">
        <f t="shared" si="3"/>
        <v>0.16600000000000001</v>
      </c>
      <c r="E88" s="6">
        <f t="shared" si="4"/>
        <v>1</v>
      </c>
      <c r="F88" s="23"/>
      <c r="G88" s="9">
        <f t="shared" si="5"/>
        <v>0</v>
      </c>
    </row>
    <row r="89" spans="1:7" ht="24.95" customHeight="1" x14ac:dyDescent="0.25">
      <c r="A89" s="5">
        <v>6027</v>
      </c>
      <c r="B89" s="5" t="s">
        <v>87</v>
      </c>
      <c r="C89" s="1">
        <v>1</v>
      </c>
      <c r="D89" s="4">
        <f t="shared" si="3"/>
        <v>0.16600000000000001</v>
      </c>
      <c r="E89" s="6">
        <f t="shared" si="4"/>
        <v>1</v>
      </c>
      <c r="F89" s="24"/>
      <c r="G89" s="9">
        <f t="shared" si="5"/>
        <v>0</v>
      </c>
    </row>
    <row r="90" spans="1:7" ht="24.95" customHeight="1" x14ac:dyDescent="0.25">
      <c r="A90" s="7">
        <v>5306</v>
      </c>
      <c r="B90" s="7" t="s">
        <v>88</v>
      </c>
      <c r="C90" s="2">
        <v>1</v>
      </c>
      <c r="D90" s="4">
        <f t="shared" si="3"/>
        <v>0.16600000000000001</v>
      </c>
      <c r="E90" s="6">
        <f t="shared" si="4"/>
        <v>1</v>
      </c>
      <c r="F90" s="23"/>
      <c r="G90" s="9">
        <f t="shared" si="5"/>
        <v>0</v>
      </c>
    </row>
    <row r="91" spans="1:7" ht="24.95" customHeight="1" x14ac:dyDescent="0.25">
      <c r="A91" s="5">
        <v>5217</v>
      </c>
      <c r="B91" s="5" t="s">
        <v>89</v>
      </c>
      <c r="C91" s="1">
        <v>1</v>
      </c>
      <c r="D91" s="4">
        <f t="shared" si="3"/>
        <v>0.16600000000000001</v>
      </c>
      <c r="E91" s="6">
        <f t="shared" si="4"/>
        <v>1</v>
      </c>
      <c r="F91" s="24"/>
      <c r="G91" s="9">
        <f t="shared" si="5"/>
        <v>0</v>
      </c>
    </row>
    <row r="92" spans="1:7" ht="24.95" customHeight="1" x14ac:dyDescent="0.25">
      <c r="A92" s="7">
        <v>5317</v>
      </c>
      <c r="B92" s="7" t="s">
        <v>90</v>
      </c>
      <c r="C92" s="2">
        <v>11</v>
      </c>
      <c r="D92" s="4">
        <f t="shared" si="3"/>
        <v>1.8260000000000001</v>
      </c>
      <c r="E92" s="6">
        <f t="shared" si="4"/>
        <v>2</v>
      </c>
      <c r="F92" s="23"/>
      <c r="G92" s="9">
        <f t="shared" si="5"/>
        <v>0</v>
      </c>
    </row>
    <row r="93" spans="1:7" ht="24.95" customHeight="1" x14ac:dyDescent="0.25">
      <c r="A93" s="5">
        <v>5308</v>
      </c>
      <c r="B93" s="5" t="s">
        <v>91</v>
      </c>
      <c r="C93" s="1">
        <v>2</v>
      </c>
      <c r="D93" s="4">
        <f t="shared" si="3"/>
        <v>0.33200000000000002</v>
      </c>
      <c r="E93" s="6">
        <f t="shared" si="4"/>
        <v>1</v>
      </c>
      <c r="F93" s="24"/>
      <c r="G93" s="9">
        <f t="shared" si="5"/>
        <v>0</v>
      </c>
    </row>
    <row r="94" spans="1:7" ht="24.95" customHeight="1" x14ac:dyDescent="0.25">
      <c r="A94" s="7">
        <v>5202</v>
      </c>
      <c r="B94" s="7" t="s">
        <v>92</v>
      </c>
      <c r="C94" s="2">
        <v>10</v>
      </c>
      <c r="D94" s="4">
        <f t="shared" si="3"/>
        <v>1.6600000000000001</v>
      </c>
      <c r="E94" s="6">
        <f t="shared" si="4"/>
        <v>2</v>
      </c>
      <c r="F94" s="23"/>
      <c r="G94" s="9">
        <f t="shared" si="5"/>
        <v>0</v>
      </c>
    </row>
    <row r="95" spans="1:7" ht="24.95" customHeight="1" x14ac:dyDescent="0.25">
      <c r="A95" s="5">
        <v>6080</v>
      </c>
      <c r="B95" s="5" t="s">
        <v>93</v>
      </c>
      <c r="C95" s="1">
        <v>3</v>
      </c>
      <c r="D95" s="4">
        <f t="shared" si="3"/>
        <v>0.498</v>
      </c>
      <c r="E95" s="6">
        <f t="shared" si="4"/>
        <v>1</v>
      </c>
      <c r="F95" s="24"/>
      <c r="G95" s="9">
        <f t="shared" si="5"/>
        <v>0</v>
      </c>
    </row>
    <row r="96" spans="1:7" ht="24.95" customHeight="1" x14ac:dyDescent="0.25">
      <c r="A96" s="7">
        <v>5230</v>
      </c>
      <c r="B96" s="7" t="s">
        <v>94</v>
      </c>
      <c r="C96" s="2">
        <v>30</v>
      </c>
      <c r="D96" s="4">
        <f t="shared" si="3"/>
        <v>4.9800000000000004</v>
      </c>
      <c r="E96" s="6">
        <f t="shared" si="4"/>
        <v>5</v>
      </c>
      <c r="F96" s="23"/>
      <c r="G96" s="9">
        <f t="shared" si="5"/>
        <v>0</v>
      </c>
    </row>
    <row r="97" spans="1:7" ht="24.95" customHeight="1" x14ac:dyDescent="0.25">
      <c r="A97" s="5">
        <v>5213</v>
      </c>
      <c r="B97" s="5" t="s">
        <v>95</v>
      </c>
      <c r="C97" s="1">
        <v>8</v>
      </c>
      <c r="D97" s="4">
        <f t="shared" si="3"/>
        <v>1.3280000000000001</v>
      </c>
      <c r="E97" s="6">
        <f t="shared" si="4"/>
        <v>2</v>
      </c>
      <c r="F97" s="24"/>
      <c r="G97" s="9">
        <f t="shared" si="5"/>
        <v>0</v>
      </c>
    </row>
    <row r="98" spans="1:7" ht="24.95" customHeight="1" x14ac:dyDescent="0.25">
      <c r="A98" s="7">
        <v>5302</v>
      </c>
      <c r="B98" s="7" t="s">
        <v>96</v>
      </c>
      <c r="C98" s="2">
        <v>9</v>
      </c>
      <c r="D98" s="4">
        <f t="shared" si="3"/>
        <v>1.494</v>
      </c>
      <c r="E98" s="6">
        <f t="shared" si="4"/>
        <v>2</v>
      </c>
      <c r="F98" s="23"/>
      <c r="G98" s="9">
        <f t="shared" si="5"/>
        <v>0</v>
      </c>
    </row>
    <row r="99" spans="1:7" ht="24.95" customHeight="1" x14ac:dyDescent="0.25">
      <c r="A99" s="5">
        <v>5280</v>
      </c>
      <c r="B99" s="5" t="s">
        <v>97</v>
      </c>
      <c r="C99" s="1">
        <v>1</v>
      </c>
      <c r="D99" s="4">
        <f t="shared" si="3"/>
        <v>0.16600000000000001</v>
      </c>
      <c r="E99" s="6">
        <f t="shared" si="4"/>
        <v>1</v>
      </c>
      <c r="F99" s="24"/>
      <c r="G99" s="9">
        <f t="shared" si="5"/>
        <v>0</v>
      </c>
    </row>
    <row r="100" spans="1:7" ht="24.95" customHeight="1" x14ac:dyDescent="0.25">
      <c r="A100" s="7">
        <v>5247</v>
      </c>
      <c r="B100" s="7" t="s">
        <v>98</v>
      </c>
      <c r="C100" s="2">
        <v>2</v>
      </c>
      <c r="D100" s="4">
        <f t="shared" si="3"/>
        <v>0.33200000000000002</v>
      </c>
      <c r="E100" s="6">
        <f t="shared" si="4"/>
        <v>1</v>
      </c>
      <c r="F100" s="23"/>
      <c r="G100" s="9">
        <f t="shared" si="5"/>
        <v>0</v>
      </c>
    </row>
    <row r="101" spans="1:7" ht="24.95" customHeight="1" x14ac:dyDescent="0.25">
      <c r="A101" s="5">
        <v>6026</v>
      </c>
      <c r="B101" s="5" t="s">
        <v>99</v>
      </c>
      <c r="C101" s="1">
        <v>1</v>
      </c>
      <c r="D101" s="4">
        <f t="shared" si="3"/>
        <v>0.16600000000000001</v>
      </c>
      <c r="E101" s="6">
        <f t="shared" si="4"/>
        <v>1</v>
      </c>
      <c r="F101" s="24"/>
      <c r="G101" s="9">
        <f t="shared" si="5"/>
        <v>0</v>
      </c>
    </row>
    <row r="102" spans="1:7" ht="24.95" customHeight="1" x14ac:dyDescent="0.25">
      <c r="A102" s="7">
        <v>6035</v>
      </c>
      <c r="B102" s="7" t="s">
        <v>100</v>
      </c>
      <c r="C102" s="2">
        <v>2</v>
      </c>
      <c r="D102" s="4">
        <f t="shared" si="3"/>
        <v>0.33200000000000002</v>
      </c>
      <c r="E102" s="6">
        <f t="shared" si="4"/>
        <v>1</v>
      </c>
      <c r="F102" s="23"/>
      <c r="G102" s="9">
        <f t="shared" si="5"/>
        <v>0</v>
      </c>
    </row>
    <row r="103" spans="1:7" ht="24.95" customHeight="1" x14ac:dyDescent="0.25">
      <c r="A103" s="5">
        <v>5676</v>
      </c>
      <c r="B103" s="5" t="s">
        <v>101</v>
      </c>
      <c r="C103" s="1">
        <v>1</v>
      </c>
      <c r="D103" s="4">
        <f t="shared" si="3"/>
        <v>0.16600000000000001</v>
      </c>
      <c r="E103" s="6">
        <f t="shared" si="4"/>
        <v>1</v>
      </c>
      <c r="F103" s="24"/>
      <c r="G103" s="9">
        <f t="shared" si="5"/>
        <v>0</v>
      </c>
    </row>
    <row r="104" spans="1:7" ht="24.95" customHeight="1" x14ac:dyDescent="0.25">
      <c r="A104" s="7">
        <v>5210</v>
      </c>
      <c r="B104" s="7" t="s">
        <v>102</v>
      </c>
      <c r="C104" s="2">
        <v>8</v>
      </c>
      <c r="D104" s="4">
        <f t="shared" si="3"/>
        <v>1.3280000000000001</v>
      </c>
      <c r="E104" s="6">
        <f t="shared" si="4"/>
        <v>2</v>
      </c>
      <c r="F104" s="23"/>
      <c r="G104" s="9">
        <f t="shared" si="5"/>
        <v>0</v>
      </c>
    </row>
    <row r="105" spans="1:7" ht="24.95" customHeight="1" x14ac:dyDescent="0.25">
      <c r="A105" s="5">
        <v>5723</v>
      </c>
      <c r="B105" s="5" t="s">
        <v>103</v>
      </c>
      <c r="C105" s="1">
        <v>1</v>
      </c>
      <c r="D105" s="4">
        <f t="shared" si="3"/>
        <v>0.16600000000000001</v>
      </c>
      <c r="E105" s="6">
        <f t="shared" si="4"/>
        <v>1</v>
      </c>
      <c r="F105" s="24"/>
      <c r="G105" s="9">
        <f t="shared" si="5"/>
        <v>0</v>
      </c>
    </row>
    <row r="106" spans="1:7" ht="24.95" customHeight="1" x14ac:dyDescent="0.25">
      <c r="A106" s="7">
        <v>5200</v>
      </c>
      <c r="B106" s="7" t="s">
        <v>104</v>
      </c>
      <c r="C106" s="2">
        <v>6</v>
      </c>
      <c r="D106" s="4">
        <f t="shared" si="3"/>
        <v>0.996</v>
      </c>
      <c r="E106" s="6">
        <f t="shared" si="4"/>
        <v>1</v>
      </c>
      <c r="F106" s="23"/>
      <c r="G106" s="9">
        <f t="shared" si="5"/>
        <v>0</v>
      </c>
    </row>
    <row r="107" spans="1:7" ht="24.95" customHeight="1" x14ac:dyDescent="0.25">
      <c r="A107" s="5">
        <v>5311</v>
      </c>
      <c r="B107" s="5" t="s">
        <v>105</v>
      </c>
      <c r="C107" s="1">
        <v>2</v>
      </c>
      <c r="D107" s="4">
        <f t="shared" si="3"/>
        <v>0.33200000000000002</v>
      </c>
      <c r="E107" s="6">
        <f t="shared" si="4"/>
        <v>1</v>
      </c>
      <c r="F107" s="24"/>
      <c r="G107" s="9">
        <f t="shared" si="5"/>
        <v>0</v>
      </c>
    </row>
    <row r="108" spans="1:7" ht="24.95" customHeight="1" x14ac:dyDescent="0.25">
      <c r="A108" s="7">
        <v>5741</v>
      </c>
      <c r="B108" s="7" t="s">
        <v>106</v>
      </c>
      <c r="C108" s="2">
        <v>3</v>
      </c>
      <c r="D108" s="4">
        <f t="shared" si="3"/>
        <v>0.498</v>
      </c>
      <c r="E108" s="6">
        <f t="shared" si="4"/>
        <v>1</v>
      </c>
      <c r="F108" s="23"/>
      <c r="G108" s="9">
        <f t="shared" si="5"/>
        <v>0</v>
      </c>
    </row>
    <row r="109" spans="1:7" ht="24.95" customHeight="1" x14ac:dyDescent="0.25">
      <c r="A109" s="5">
        <v>5265</v>
      </c>
      <c r="B109" s="5" t="s">
        <v>107</v>
      </c>
      <c r="C109" s="1">
        <v>1</v>
      </c>
      <c r="D109" s="4">
        <f t="shared" si="3"/>
        <v>0.16600000000000001</v>
      </c>
      <c r="E109" s="6">
        <f t="shared" si="4"/>
        <v>1</v>
      </c>
      <c r="F109" s="24"/>
      <c r="G109" s="9">
        <f t="shared" si="5"/>
        <v>0</v>
      </c>
    </row>
    <row r="110" spans="1:7" ht="24.95" customHeight="1" x14ac:dyDescent="0.25">
      <c r="A110" s="7">
        <v>5339</v>
      </c>
      <c r="B110" s="7" t="s">
        <v>108</v>
      </c>
      <c r="C110" s="2">
        <v>15</v>
      </c>
      <c r="D110" s="4">
        <f t="shared" si="3"/>
        <v>2.4900000000000002</v>
      </c>
      <c r="E110" s="6">
        <f t="shared" si="4"/>
        <v>3</v>
      </c>
      <c r="F110" s="23"/>
      <c r="G110" s="9">
        <f t="shared" si="5"/>
        <v>0</v>
      </c>
    </row>
    <row r="111" spans="1:7" ht="24.95" customHeight="1" x14ac:dyDescent="0.25">
      <c r="A111" s="5">
        <v>6188</v>
      </c>
      <c r="B111" s="5" t="s">
        <v>109</v>
      </c>
      <c r="C111" s="1">
        <v>1</v>
      </c>
      <c r="D111" s="4">
        <f t="shared" si="3"/>
        <v>0.16600000000000001</v>
      </c>
      <c r="E111" s="6">
        <f t="shared" si="4"/>
        <v>1</v>
      </c>
      <c r="F111" s="24"/>
      <c r="G111" s="9">
        <f t="shared" si="5"/>
        <v>0</v>
      </c>
    </row>
    <row r="112" spans="1:7" ht="24.95" customHeight="1" x14ac:dyDescent="0.25">
      <c r="A112" s="7">
        <v>5393</v>
      </c>
      <c r="B112" s="7" t="s">
        <v>110</v>
      </c>
      <c r="C112" s="2">
        <v>2</v>
      </c>
      <c r="D112" s="4">
        <f t="shared" si="3"/>
        <v>0.33200000000000002</v>
      </c>
      <c r="E112" s="6">
        <f t="shared" si="4"/>
        <v>1</v>
      </c>
      <c r="F112" s="23"/>
      <c r="G112" s="9">
        <f t="shared" si="5"/>
        <v>0</v>
      </c>
    </row>
    <row r="113" spans="1:7" ht="24.95" customHeight="1" x14ac:dyDescent="0.25">
      <c r="A113" s="5">
        <v>5666</v>
      </c>
      <c r="B113" s="5" t="s">
        <v>111</v>
      </c>
      <c r="C113" s="1">
        <v>2</v>
      </c>
      <c r="D113" s="4">
        <f t="shared" si="3"/>
        <v>0.33200000000000002</v>
      </c>
      <c r="E113" s="6">
        <f t="shared" si="4"/>
        <v>1</v>
      </c>
      <c r="F113" s="24"/>
      <c r="G113" s="9">
        <f t="shared" si="5"/>
        <v>0</v>
      </c>
    </row>
    <row r="114" spans="1:7" ht="24.95" customHeight="1" x14ac:dyDescent="0.25">
      <c r="A114" s="7">
        <v>5351</v>
      </c>
      <c r="B114" s="7" t="s">
        <v>112</v>
      </c>
      <c r="C114" s="2">
        <v>13</v>
      </c>
      <c r="D114" s="4">
        <f t="shared" si="3"/>
        <v>2.1579999999999999</v>
      </c>
      <c r="E114" s="6">
        <f t="shared" si="4"/>
        <v>3</v>
      </c>
      <c r="F114" s="23"/>
      <c r="G114" s="9">
        <f t="shared" si="5"/>
        <v>0</v>
      </c>
    </row>
    <row r="115" spans="1:7" ht="24.95" customHeight="1" x14ac:dyDescent="0.25">
      <c r="A115" s="5">
        <v>5336</v>
      </c>
      <c r="B115" s="5" t="s">
        <v>113</v>
      </c>
      <c r="C115" s="1">
        <v>6</v>
      </c>
      <c r="D115" s="4">
        <f t="shared" si="3"/>
        <v>0.996</v>
      </c>
      <c r="E115" s="6">
        <f t="shared" si="4"/>
        <v>1</v>
      </c>
      <c r="F115" s="24"/>
      <c r="G115" s="9">
        <f t="shared" si="5"/>
        <v>0</v>
      </c>
    </row>
    <row r="116" spans="1:7" ht="24.95" customHeight="1" x14ac:dyDescent="0.25">
      <c r="A116" s="7">
        <v>6145</v>
      </c>
      <c r="B116" s="7" t="s">
        <v>114</v>
      </c>
      <c r="C116" s="2">
        <v>5</v>
      </c>
      <c r="D116" s="4">
        <f t="shared" si="3"/>
        <v>0.83000000000000007</v>
      </c>
      <c r="E116" s="6">
        <f t="shared" si="4"/>
        <v>1</v>
      </c>
      <c r="F116" s="23"/>
      <c r="G116" s="9">
        <f t="shared" si="5"/>
        <v>0</v>
      </c>
    </row>
    <row r="117" spans="1:7" ht="24.95" customHeight="1" x14ac:dyDescent="0.25">
      <c r="A117" s="5">
        <v>5959</v>
      </c>
      <c r="B117" s="5" t="s">
        <v>115</v>
      </c>
      <c r="C117" s="1">
        <v>3</v>
      </c>
      <c r="D117" s="4">
        <f t="shared" si="3"/>
        <v>0.498</v>
      </c>
      <c r="E117" s="6">
        <f t="shared" si="4"/>
        <v>1</v>
      </c>
      <c r="F117" s="24"/>
      <c r="G117" s="9">
        <f t="shared" si="5"/>
        <v>0</v>
      </c>
    </row>
    <row r="118" spans="1:7" ht="24.95" customHeight="1" x14ac:dyDescent="0.25">
      <c r="A118" s="7">
        <v>5375</v>
      </c>
      <c r="B118" s="7" t="s">
        <v>116</v>
      </c>
      <c r="C118" s="2">
        <v>10</v>
      </c>
      <c r="D118" s="4">
        <f t="shared" si="3"/>
        <v>1.6600000000000001</v>
      </c>
      <c r="E118" s="6">
        <f t="shared" si="4"/>
        <v>2</v>
      </c>
      <c r="F118" s="23"/>
      <c r="G118" s="9">
        <f t="shared" si="5"/>
        <v>0</v>
      </c>
    </row>
    <row r="119" spans="1:7" ht="24.95" customHeight="1" x14ac:dyDescent="0.25">
      <c r="A119" s="5">
        <v>5910</v>
      </c>
      <c r="B119" s="5" t="s">
        <v>117</v>
      </c>
      <c r="C119" s="1">
        <v>1</v>
      </c>
      <c r="D119" s="4">
        <f t="shared" si="3"/>
        <v>0.16600000000000001</v>
      </c>
      <c r="E119" s="6">
        <f t="shared" si="4"/>
        <v>1</v>
      </c>
      <c r="F119" s="24"/>
      <c r="G119" s="9">
        <f t="shared" si="5"/>
        <v>0</v>
      </c>
    </row>
    <row r="120" spans="1:7" ht="24.95" customHeight="1" x14ac:dyDescent="0.25">
      <c r="A120" s="7">
        <v>5664</v>
      </c>
      <c r="B120" s="7" t="s">
        <v>118</v>
      </c>
      <c r="C120" s="2">
        <v>5</v>
      </c>
      <c r="D120" s="4">
        <f t="shared" si="3"/>
        <v>0.83000000000000007</v>
      </c>
      <c r="E120" s="6">
        <f t="shared" si="4"/>
        <v>1</v>
      </c>
      <c r="F120" s="23"/>
      <c r="G120" s="9">
        <f t="shared" si="5"/>
        <v>0</v>
      </c>
    </row>
    <row r="121" spans="1:7" ht="24.95" customHeight="1" x14ac:dyDescent="0.25">
      <c r="A121" s="5">
        <v>5836</v>
      </c>
      <c r="B121" s="5" t="s">
        <v>119</v>
      </c>
      <c r="C121" s="1">
        <v>4</v>
      </c>
      <c r="D121" s="4">
        <f t="shared" si="3"/>
        <v>0.66400000000000003</v>
      </c>
      <c r="E121" s="6">
        <f t="shared" si="4"/>
        <v>1</v>
      </c>
      <c r="F121" s="24"/>
      <c r="G121" s="9">
        <f t="shared" si="5"/>
        <v>0</v>
      </c>
    </row>
    <row r="122" spans="1:7" ht="24.95" customHeight="1" x14ac:dyDescent="0.25">
      <c r="A122" s="7">
        <v>5749</v>
      </c>
      <c r="B122" s="7" t="s">
        <v>120</v>
      </c>
      <c r="C122" s="2">
        <v>2</v>
      </c>
      <c r="D122" s="4">
        <f t="shared" si="3"/>
        <v>0.33200000000000002</v>
      </c>
      <c r="E122" s="6">
        <f t="shared" si="4"/>
        <v>1</v>
      </c>
      <c r="F122" s="23"/>
      <c r="G122" s="9">
        <f t="shared" si="5"/>
        <v>0</v>
      </c>
    </row>
    <row r="123" spans="1:7" ht="24.95" customHeight="1" x14ac:dyDescent="0.25">
      <c r="A123" s="5">
        <v>5963</v>
      </c>
      <c r="B123" s="5" t="s">
        <v>121</v>
      </c>
      <c r="C123" s="1">
        <v>4</v>
      </c>
      <c r="D123" s="4">
        <f t="shared" si="3"/>
        <v>0.66400000000000003</v>
      </c>
      <c r="E123" s="6">
        <f t="shared" si="4"/>
        <v>1</v>
      </c>
      <c r="F123" s="24"/>
      <c r="G123" s="9">
        <f t="shared" si="5"/>
        <v>0</v>
      </c>
    </row>
    <row r="124" spans="1:7" ht="24.95" customHeight="1" x14ac:dyDescent="0.25">
      <c r="A124" s="7">
        <v>5357</v>
      </c>
      <c r="B124" s="7" t="s">
        <v>122</v>
      </c>
      <c r="C124" s="2">
        <v>16</v>
      </c>
      <c r="D124" s="4">
        <f t="shared" si="3"/>
        <v>2.6560000000000001</v>
      </c>
      <c r="E124" s="6">
        <f t="shared" si="4"/>
        <v>3</v>
      </c>
      <c r="F124" s="23"/>
      <c r="G124" s="9">
        <f t="shared" si="5"/>
        <v>0</v>
      </c>
    </row>
    <row r="125" spans="1:7" ht="24.95" customHeight="1" x14ac:dyDescent="0.25">
      <c r="A125" s="5">
        <v>6146</v>
      </c>
      <c r="B125" s="5" t="s">
        <v>123</v>
      </c>
      <c r="C125" s="1">
        <v>5</v>
      </c>
      <c r="D125" s="4">
        <f t="shared" si="3"/>
        <v>0.83000000000000007</v>
      </c>
      <c r="E125" s="6">
        <f t="shared" si="4"/>
        <v>1</v>
      </c>
      <c r="F125" s="24"/>
      <c r="G125" s="9">
        <f t="shared" si="5"/>
        <v>0</v>
      </c>
    </row>
    <row r="126" spans="1:7" ht="24.95" customHeight="1" x14ac:dyDescent="0.25">
      <c r="A126" s="7">
        <v>5962</v>
      </c>
      <c r="B126" s="7" t="s">
        <v>124</v>
      </c>
      <c r="C126" s="2">
        <v>3</v>
      </c>
      <c r="D126" s="4">
        <f t="shared" si="3"/>
        <v>0.498</v>
      </c>
      <c r="E126" s="6">
        <f t="shared" si="4"/>
        <v>1</v>
      </c>
      <c r="F126" s="23"/>
      <c r="G126" s="9">
        <f t="shared" si="5"/>
        <v>0</v>
      </c>
    </row>
    <row r="127" spans="1:7" ht="24.95" customHeight="1" x14ac:dyDescent="0.25">
      <c r="A127" s="5">
        <v>5646</v>
      </c>
      <c r="B127" s="5" t="s">
        <v>125</v>
      </c>
      <c r="C127" s="1">
        <v>5</v>
      </c>
      <c r="D127" s="4">
        <f t="shared" si="3"/>
        <v>0.83000000000000007</v>
      </c>
      <c r="E127" s="6">
        <f t="shared" si="4"/>
        <v>1</v>
      </c>
      <c r="F127" s="24"/>
      <c r="G127" s="9">
        <f t="shared" si="5"/>
        <v>0</v>
      </c>
    </row>
    <row r="128" spans="1:7" ht="24.95" customHeight="1" x14ac:dyDescent="0.25">
      <c r="A128" s="7">
        <v>5354</v>
      </c>
      <c r="B128" s="7" t="s">
        <v>126</v>
      </c>
      <c r="C128" s="2">
        <v>9</v>
      </c>
      <c r="D128" s="4">
        <f t="shared" si="3"/>
        <v>1.494</v>
      </c>
      <c r="E128" s="6">
        <f t="shared" si="4"/>
        <v>2</v>
      </c>
      <c r="F128" s="23"/>
      <c r="G128" s="9">
        <f t="shared" si="5"/>
        <v>0</v>
      </c>
    </row>
    <row r="129" spans="1:7" ht="24.95" customHeight="1" x14ac:dyDescent="0.25">
      <c r="A129" s="5">
        <v>5368</v>
      </c>
      <c r="B129" s="5" t="s">
        <v>127</v>
      </c>
      <c r="C129" s="1">
        <v>46</v>
      </c>
      <c r="D129" s="4">
        <f t="shared" si="3"/>
        <v>7.6360000000000001</v>
      </c>
      <c r="E129" s="6">
        <f t="shared" si="4"/>
        <v>8</v>
      </c>
      <c r="F129" s="24"/>
      <c r="G129" s="9">
        <f t="shared" si="5"/>
        <v>0</v>
      </c>
    </row>
    <row r="130" spans="1:7" ht="24.95" customHeight="1" x14ac:dyDescent="0.25">
      <c r="A130" s="7">
        <v>5372</v>
      </c>
      <c r="B130" s="7" t="s">
        <v>128</v>
      </c>
      <c r="C130" s="2">
        <v>1</v>
      </c>
      <c r="D130" s="4">
        <f t="shared" si="3"/>
        <v>0.16600000000000001</v>
      </c>
      <c r="E130" s="6">
        <f t="shared" si="4"/>
        <v>1</v>
      </c>
      <c r="F130" s="23"/>
      <c r="G130" s="9">
        <f t="shared" si="5"/>
        <v>0</v>
      </c>
    </row>
    <row r="131" spans="1:7" ht="24.95" customHeight="1" x14ac:dyDescent="0.25">
      <c r="A131" s="5">
        <v>5395</v>
      </c>
      <c r="B131" s="5" t="s">
        <v>129</v>
      </c>
      <c r="C131" s="1">
        <v>1</v>
      </c>
      <c r="D131" s="4">
        <f t="shared" si="3"/>
        <v>0.16600000000000001</v>
      </c>
      <c r="E131" s="6">
        <f t="shared" si="4"/>
        <v>1</v>
      </c>
      <c r="F131" s="24"/>
      <c r="G131" s="9">
        <f t="shared" si="5"/>
        <v>0</v>
      </c>
    </row>
    <row r="132" spans="1:7" ht="24.95" customHeight="1" x14ac:dyDescent="0.25">
      <c r="A132" s="7">
        <v>5385</v>
      </c>
      <c r="B132" s="7" t="s">
        <v>130</v>
      </c>
      <c r="C132" s="2">
        <v>24</v>
      </c>
      <c r="D132" s="4">
        <f t="shared" si="3"/>
        <v>3.984</v>
      </c>
      <c r="E132" s="6">
        <f t="shared" si="4"/>
        <v>4</v>
      </c>
      <c r="F132" s="23"/>
      <c r="G132" s="9">
        <f t="shared" si="5"/>
        <v>0</v>
      </c>
    </row>
    <row r="133" spans="1:7" ht="24.95" customHeight="1" x14ac:dyDescent="0.25">
      <c r="A133" s="5">
        <v>5392</v>
      </c>
      <c r="B133" s="5" t="s">
        <v>131</v>
      </c>
      <c r="C133" s="1">
        <v>5</v>
      </c>
      <c r="D133" s="4">
        <f t="shared" ref="D133:D196" si="6">C133*$H$5</f>
        <v>0.83000000000000007</v>
      </c>
      <c r="E133" s="6">
        <f t="shared" ref="E133:E196" si="7">ROUNDUP(D133,0)</f>
        <v>1</v>
      </c>
      <c r="F133" s="24"/>
      <c r="G133" s="9">
        <f t="shared" si="5"/>
        <v>0</v>
      </c>
    </row>
    <row r="134" spans="1:7" ht="24.95" customHeight="1" x14ac:dyDescent="0.25">
      <c r="A134" s="7">
        <v>5812</v>
      </c>
      <c r="B134" s="7" t="s">
        <v>132</v>
      </c>
      <c r="C134" s="2">
        <v>15</v>
      </c>
      <c r="D134" s="4">
        <f t="shared" si="6"/>
        <v>2.4900000000000002</v>
      </c>
      <c r="E134" s="6">
        <f t="shared" si="7"/>
        <v>3</v>
      </c>
      <c r="F134" s="23"/>
      <c r="G134" s="9">
        <f t="shared" ref="G134:G197" si="8">E134*F134</f>
        <v>0</v>
      </c>
    </row>
    <row r="135" spans="1:7" ht="24.95" customHeight="1" x14ac:dyDescent="0.25">
      <c r="A135" s="5">
        <v>5349</v>
      </c>
      <c r="B135" s="5" t="s">
        <v>133</v>
      </c>
      <c r="C135" s="1">
        <v>16</v>
      </c>
      <c r="D135" s="4">
        <f t="shared" si="6"/>
        <v>2.6560000000000001</v>
      </c>
      <c r="E135" s="6">
        <f t="shared" si="7"/>
        <v>3</v>
      </c>
      <c r="F135" s="24"/>
      <c r="G135" s="9">
        <f t="shared" si="8"/>
        <v>0</v>
      </c>
    </row>
    <row r="136" spans="1:7" ht="24.95" customHeight="1" x14ac:dyDescent="0.25">
      <c r="A136" s="7">
        <v>5332</v>
      </c>
      <c r="B136" s="7" t="s">
        <v>134</v>
      </c>
      <c r="C136" s="2">
        <v>16</v>
      </c>
      <c r="D136" s="4">
        <f t="shared" si="6"/>
        <v>2.6560000000000001</v>
      </c>
      <c r="E136" s="6">
        <f t="shared" si="7"/>
        <v>3</v>
      </c>
      <c r="F136" s="23"/>
      <c r="G136" s="9">
        <f t="shared" si="8"/>
        <v>0</v>
      </c>
    </row>
    <row r="137" spans="1:7" ht="24.95" customHeight="1" x14ac:dyDescent="0.25">
      <c r="A137" s="5">
        <v>5713</v>
      </c>
      <c r="B137" s="5" t="s">
        <v>135</v>
      </c>
      <c r="C137" s="1">
        <v>1</v>
      </c>
      <c r="D137" s="4">
        <f t="shared" si="6"/>
        <v>0.16600000000000001</v>
      </c>
      <c r="E137" s="6">
        <f t="shared" si="7"/>
        <v>1</v>
      </c>
      <c r="F137" s="24"/>
      <c r="G137" s="9">
        <f t="shared" si="8"/>
        <v>0</v>
      </c>
    </row>
    <row r="138" spans="1:7" ht="24.95" customHeight="1" x14ac:dyDescent="0.25">
      <c r="A138" s="7">
        <v>5966</v>
      </c>
      <c r="B138" s="7" t="s">
        <v>136</v>
      </c>
      <c r="C138" s="2">
        <v>3</v>
      </c>
      <c r="D138" s="4">
        <f t="shared" si="6"/>
        <v>0.498</v>
      </c>
      <c r="E138" s="6">
        <f t="shared" si="7"/>
        <v>1</v>
      </c>
      <c r="F138" s="23"/>
      <c r="G138" s="9">
        <f t="shared" si="8"/>
        <v>0</v>
      </c>
    </row>
    <row r="139" spans="1:7" ht="24.95" customHeight="1" x14ac:dyDescent="0.25">
      <c r="A139" s="5">
        <v>5360</v>
      </c>
      <c r="B139" s="5" t="s">
        <v>137</v>
      </c>
      <c r="C139" s="1">
        <v>22</v>
      </c>
      <c r="D139" s="4">
        <f t="shared" si="6"/>
        <v>3.6520000000000001</v>
      </c>
      <c r="E139" s="6">
        <f t="shared" si="7"/>
        <v>4</v>
      </c>
      <c r="F139" s="24"/>
      <c r="G139" s="9">
        <f t="shared" si="8"/>
        <v>0</v>
      </c>
    </row>
    <row r="140" spans="1:7" ht="24.95" customHeight="1" x14ac:dyDescent="0.25">
      <c r="A140" s="7">
        <v>5347</v>
      </c>
      <c r="B140" s="7" t="s">
        <v>138</v>
      </c>
      <c r="C140" s="2">
        <v>27</v>
      </c>
      <c r="D140" s="4">
        <f t="shared" si="6"/>
        <v>4.4820000000000002</v>
      </c>
      <c r="E140" s="6">
        <f t="shared" si="7"/>
        <v>5</v>
      </c>
      <c r="F140" s="23"/>
      <c r="G140" s="9">
        <f t="shared" si="8"/>
        <v>0</v>
      </c>
    </row>
    <row r="141" spans="1:7" ht="24.95" customHeight="1" x14ac:dyDescent="0.25">
      <c r="A141" s="5">
        <v>5323</v>
      </c>
      <c r="B141" s="5" t="s">
        <v>139</v>
      </c>
      <c r="C141" s="1">
        <v>5</v>
      </c>
      <c r="D141" s="4">
        <f t="shared" si="6"/>
        <v>0.83000000000000007</v>
      </c>
      <c r="E141" s="6">
        <f t="shared" si="7"/>
        <v>1</v>
      </c>
      <c r="F141" s="24"/>
      <c r="G141" s="9">
        <f t="shared" si="8"/>
        <v>0</v>
      </c>
    </row>
    <row r="142" spans="1:7" ht="24.95" customHeight="1" x14ac:dyDescent="0.25">
      <c r="A142" s="7">
        <v>5837</v>
      </c>
      <c r="B142" s="7" t="s">
        <v>140</v>
      </c>
      <c r="C142" s="2">
        <v>3</v>
      </c>
      <c r="D142" s="4">
        <f t="shared" si="6"/>
        <v>0.498</v>
      </c>
      <c r="E142" s="6">
        <f t="shared" si="7"/>
        <v>1</v>
      </c>
      <c r="F142" s="23"/>
      <c r="G142" s="9">
        <f t="shared" si="8"/>
        <v>0</v>
      </c>
    </row>
    <row r="143" spans="1:7" ht="24.95" customHeight="1" x14ac:dyDescent="0.25">
      <c r="A143" s="5">
        <v>5394</v>
      </c>
      <c r="B143" s="5" t="s">
        <v>141</v>
      </c>
      <c r="C143" s="1">
        <v>1</v>
      </c>
      <c r="D143" s="4">
        <f t="shared" si="6"/>
        <v>0.16600000000000001</v>
      </c>
      <c r="E143" s="6">
        <f t="shared" si="7"/>
        <v>1</v>
      </c>
      <c r="F143" s="24"/>
      <c r="G143" s="9">
        <f t="shared" si="8"/>
        <v>0</v>
      </c>
    </row>
    <row r="144" spans="1:7" ht="24.95" customHeight="1" x14ac:dyDescent="0.25">
      <c r="A144" s="7">
        <v>5381</v>
      </c>
      <c r="B144" s="7" t="s">
        <v>142</v>
      </c>
      <c r="C144" s="2">
        <v>14</v>
      </c>
      <c r="D144" s="4">
        <f t="shared" si="6"/>
        <v>2.3240000000000003</v>
      </c>
      <c r="E144" s="6">
        <f t="shared" si="7"/>
        <v>3</v>
      </c>
      <c r="F144" s="23"/>
      <c r="G144" s="9">
        <f t="shared" si="8"/>
        <v>0</v>
      </c>
    </row>
    <row r="145" spans="1:7" ht="24.95" customHeight="1" x14ac:dyDescent="0.25">
      <c r="A145" s="5">
        <v>5340</v>
      </c>
      <c r="B145" s="5" t="s">
        <v>143</v>
      </c>
      <c r="C145" s="1">
        <v>15</v>
      </c>
      <c r="D145" s="4">
        <f t="shared" si="6"/>
        <v>2.4900000000000002</v>
      </c>
      <c r="E145" s="6">
        <f t="shared" si="7"/>
        <v>3</v>
      </c>
      <c r="F145" s="24"/>
      <c r="G145" s="9">
        <f t="shared" si="8"/>
        <v>0</v>
      </c>
    </row>
    <row r="146" spans="1:7" ht="24.95" customHeight="1" x14ac:dyDescent="0.25">
      <c r="A146" s="7">
        <v>6190</v>
      </c>
      <c r="B146" s="7" t="s">
        <v>144</v>
      </c>
      <c r="C146" s="2">
        <v>4</v>
      </c>
      <c r="D146" s="4">
        <f t="shared" si="6"/>
        <v>0.66400000000000003</v>
      </c>
      <c r="E146" s="6">
        <f t="shared" si="7"/>
        <v>1</v>
      </c>
      <c r="F146" s="23"/>
      <c r="G146" s="9">
        <f t="shared" si="8"/>
        <v>0</v>
      </c>
    </row>
    <row r="147" spans="1:7" ht="24.95" customHeight="1" x14ac:dyDescent="0.25">
      <c r="A147" s="5">
        <v>6182</v>
      </c>
      <c r="B147" s="5" t="s">
        <v>145</v>
      </c>
      <c r="C147" s="1">
        <v>1</v>
      </c>
      <c r="D147" s="4">
        <f t="shared" si="6"/>
        <v>0.16600000000000001</v>
      </c>
      <c r="E147" s="6">
        <f t="shared" si="7"/>
        <v>1</v>
      </c>
      <c r="F147" s="24"/>
      <c r="G147" s="9">
        <f t="shared" si="8"/>
        <v>0</v>
      </c>
    </row>
    <row r="148" spans="1:7" ht="24.95" customHeight="1" x14ac:dyDescent="0.25">
      <c r="A148" s="7">
        <v>5370</v>
      </c>
      <c r="B148" s="7" t="s">
        <v>146</v>
      </c>
      <c r="C148" s="2">
        <v>1</v>
      </c>
      <c r="D148" s="4">
        <f t="shared" si="6"/>
        <v>0.16600000000000001</v>
      </c>
      <c r="E148" s="6">
        <f t="shared" si="7"/>
        <v>1</v>
      </c>
      <c r="F148" s="23"/>
      <c r="G148" s="9">
        <f t="shared" si="8"/>
        <v>0</v>
      </c>
    </row>
    <row r="149" spans="1:7" ht="24.95" customHeight="1" x14ac:dyDescent="0.25">
      <c r="A149" s="5">
        <v>5352</v>
      </c>
      <c r="B149" s="5" t="s">
        <v>147</v>
      </c>
      <c r="C149" s="1">
        <v>13</v>
      </c>
      <c r="D149" s="4">
        <f t="shared" si="6"/>
        <v>2.1579999999999999</v>
      </c>
      <c r="E149" s="6">
        <f t="shared" si="7"/>
        <v>3</v>
      </c>
      <c r="F149" s="24"/>
      <c r="G149" s="9">
        <f t="shared" si="8"/>
        <v>0</v>
      </c>
    </row>
    <row r="150" spans="1:7" ht="24.95" customHeight="1" x14ac:dyDescent="0.25">
      <c r="A150" s="7">
        <v>5337</v>
      </c>
      <c r="B150" s="7" t="s">
        <v>148</v>
      </c>
      <c r="C150" s="2">
        <v>6</v>
      </c>
      <c r="D150" s="4">
        <f t="shared" si="6"/>
        <v>0.996</v>
      </c>
      <c r="E150" s="6">
        <f t="shared" si="7"/>
        <v>1</v>
      </c>
      <c r="F150" s="23"/>
      <c r="G150" s="9">
        <f t="shared" si="8"/>
        <v>0</v>
      </c>
    </row>
    <row r="151" spans="1:7" ht="24.95" customHeight="1" x14ac:dyDescent="0.25">
      <c r="A151" s="5">
        <v>6144</v>
      </c>
      <c r="B151" s="5" t="s">
        <v>149</v>
      </c>
      <c r="C151" s="1">
        <v>5</v>
      </c>
      <c r="D151" s="4">
        <f t="shared" si="6"/>
        <v>0.83000000000000007</v>
      </c>
      <c r="E151" s="6">
        <f t="shared" si="7"/>
        <v>1</v>
      </c>
      <c r="F151" s="24"/>
      <c r="G151" s="9">
        <f t="shared" si="8"/>
        <v>0</v>
      </c>
    </row>
    <row r="152" spans="1:7" ht="24.95" customHeight="1" x14ac:dyDescent="0.25">
      <c r="A152" s="7">
        <v>5366</v>
      </c>
      <c r="B152" s="7" t="s">
        <v>150</v>
      </c>
      <c r="C152" s="2">
        <v>2</v>
      </c>
      <c r="D152" s="4">
        <f t="shared" si="6"/>
        <v>0.33200000000000002</v>
      </c>
      <c r="E152" s="6">
        <f t="shared" si="7"/>
        <v>1</v>
      </c>
      <c r="F152" s="23"/>
      <c r="G152" s="9">
        <f t="shared" si="8"/>
        <v>0</v>
      </c>
    </row>
    <row r="153" spans="1:7" ht="24.95" customHeight="1" x14ac:dyDescent="0.25">
      <c r="A153" s="5">
        <v>5356</v>
      </c>
      <c r="B153" s="5" t="s">
        <v>151</v>
      </c>
      <c r="C153" s="1">
        <v>9</v>
      </c>
      <c r="D153" s="4">
        <f t="shared" si="6"/>
        <v>1.494</v>
      </c>
      <c r="E153" s="6">
        <f t="shared" si="7"/>
        <v>2</v>
      </c>
      <c r="F153" s="24"/>
      <c r="G153" s="9">
        <f t="shared" si="8"/>
        <v>0</v>
      </c>
    </row>
    <row r="154" spans="1:7" ht="24.95" customHeight="1" x14ac:dyDescent="0.25">
      <c r="A154" s="7">
        <v>5835</v>
      </c>
      <c r="B154" s="7" t="s">
        <v>152</v>
      </c>
      <c r="C154" s="2">
        <v>3</v>
      </c>
      <c r="D154" s="4">
        <f t="shared" si="6"/>
        <v>0.498</v>
      </c>
      <c r="E154" s="6">
        <f t="shared" si="7"/>
        <v>1</v>
      </c>
      <c r="F154" s="23"/>
      <c r="G154" s="9">
        <f t="shared" si="8"/>
        <v>0</v>
      </c>
    </row>
    <row r="155" spans="1:7" ht="24.95" customHeight="1" x14ac:dyDescent="0.25">
      <c r="A155" s="5">
        <v>5383</v>
      </c>
      <c r="B155" s="5" t="s">
        <v>153</v>
      </c>
      <c r="C155" s="1">
        <v>30</v>
      </c>
      <c r="D155" s="4">
        <f t="shared" si="6"/>
        <v>4.9800000000000004</v>
      </c>
      <c r="E155" s="6">
        <f t="shared" si="7"/>
        <v>5</v>
      </c>
      <c r="F155" s="24"/>
      <c r="G155" s="9">
        <f t="shared" si="8"/>
        <v>0</v>
      </c>
    </row>
    <row r="156" spans="1:7" ht="24.95" customHeight="1" x14ac:dyDescent="0.25">
      <c r="A156" s="7">
        <v>5665</v>
      </c>
      <c r="B156" s="7" t="s">
        <v>154</v>
      </c>
      <c r="C156" s="2">
        <v>2</v>
      </c>
      <c r="D156" s="4">
        <f t="shared" si="6"/>
        <v>0.33200000000000002</v>
      </c>
      <c r="E156" s="6">
        <f t="shared" si="7"/>
        <v>1</v>
      </c>
      <c r="F156" s="23"/>
      <c r="G156" s="9">
        <f t="shared" si="8"/>
        <v>0</v>
      </c>
    </row>
    <row r="157" spans="1:7" ht="24.95" customHeight="1" x14ac:dyDescent="0.25">
      <c r="A157" s="5">
        <v>5964</v>
      </c>
      <c r="B157" s="5" t="s">
        <v>155</v>
      </c>
      <c r="C157" s="1">
        <v>3</v>
      </c>
      <c r="D157" s="4">
        <f t="shared" si="6"/>
        <v>0.498</v>
      </c>
      <c r="E157" s="6">
        <f t="shared" si="7"/>
        <v>1</v>
      </c>
      <c r="F157" s="24"/>
      <c r="G157" s="9">
        <f t="shared" si="8"/>
        <v>0</v>
      </c>
    </row>
    <row r="158" spans="1:7" ht="24.95" customHeight="1" x14ac:dyDescent="0.25">
      <c r="A158" s="7">
        <v>5359</v>
      </c>
      <c r="B158" s="7" t="s">
        <v>156</v>
      </c>
      <c r="C158" s="2">
        <v>21</v>
      </c>
      <c r="D158" s="4">
        <f t="shared" si="6"/>
        <v>3.4860000000000002</v>
      </c>
      <c r="E158" s="6">
        <f t="shared" si="7"/>
        <v>4</v>
      </c>
      <c r="F158" s="23"/>
      <c r="G158" s="9">
        <f t="shared" si="8"/>
        <v>0</v>
      </c>
    </row>
    <row r="159" spans="1:7" ht="24.95" customHeight="1" x14ac:dyDescent="0.25">
      <c r="A159" s="5">
        <v>5994</v>
      </c>
      <c r="B159" s="5" t="s">
        <v>157</v>
      </c>
      <c r="C159" s="1">
        <v>2</v>
      </c>
      <c r="D159" s="4">
        <f t="shared" si="6"/>
        <v>0.33200000000000002</v>
      </c>
      <c r="E159" s="6">
        <f t="shared" si="7"/>
        <v>1</v>
      </c>
      <c r="F159" s="24"/>
      <c r="G159" s="9">
        <f t="shared" si="8"/>
        <v>0</v>
      </c>
    </row>
    <row r="160" spans="1:7" ht="24.95" customHeight="1" x14ac:dyDescent="0.25">
      <c r="A160" s="7">
        <v>5960</v>
      </c>
      <c r="B160" s="7" t="s">
        <v>158</v>
      </c>
      <c r="C160" s="2">
        <v>3</v>
      </c>
      <c r="D160" s="4">
        <f t="shared" si="6"/>
        <v>0.498</v>
      </c>
      <c r="E160" s="6">
        <f t="shared" si="7"/>
        <v>1</v>
      </c>
      <c r="F160" s="23"/>
      <c r="G160" s="9">
        <f t="shared" si="8"/>
        <v>0</v>
      </c>
    </row>
    <row r="161" spans="1:7" ht="24.95" customHeight="1" x14ac:dyDescent="0.25">
      <c r="A161" s="5">
        <v>5647</v>
      </c>
      <c r="B161" s="5" t="s">
        <v>159</v>
      </c>
      <c r="C161" s="1">
        <v>15</v>
      </c>
      <c r="D161" s="4">
        <f t="shared" si="6"/>
        <v>2.4900000000000002</v>
      </c>
      <c r="E161" s="6">
        <f t="shared" si="7"/>
        <v>3</v>
      </c>
      <c r="F161" s="24"/>
      <c r="G161" s="9">
        <f t="shared" si="8"/>
        <v>0</v>
      </c>
    </row>
    <row r="162" spans="1:7" ht="24.95" customHeight="1" x14ac:dyDescent="0.25">
      <c r="A162" s="7">
        <v>5353</v>
      </c>
      <c r="B162" s="7" t="s">
        <v>160</v>
      </c>
      <c r="C162" s="2">
        <v>11</v>
      </c>
      <c r="D162" s="4">
        <f t="shared" si="6"/>
        <v>1.8260000000000001</v>
      </c>
      <c r="E162" s="6">
        <f t="shared" si="7"/>
        <v>2</v>
      </c>
      <c r="F162" s="23"/>
      <c r="G162" s="9">
        <f t="shared" si="8"/>
        <v>0</v>
      </c>
    </row>
    <row r="163" spans="1:7" ht="24.95" customHeight="1" x14ac:dyDescent="0.25">
      <c r="A163" s="5">
        <v>5373</v>
      </c>
      <c r="B163" s="5" t="s">
        <v>161</v>
      </c>
      <c r="C163" s="1">
        <v>1</v>
      </c>
      <c r="D163" s="4">
        <f t="shared" si="6"/>
        <v>0.16600000000000001</v>
      </c>
      <c r="E163" s="6">
        <f t="shared" si="7"/>
        <v>1</v>
      </c>
      <c r="F163" s="24"/>
      <c r="G163" s="9">
        <f t="shared" si="8"/>
        <v>0</v>
      </c>
    </row>
    <row r="164" spans="1:7" ht="24.95" customHeight="1" x14ac:dyDescent="0.25">
      <c r="A164" s="7">
        <v>5374</v>
      </c>
      <c r="B164" s="7" t="s">
        <v>162</v>
      </c>
      <c r="C164" s="2">
        <v>10</v>
      </c>
      <c r="D164" s="4">
        <f t="shared" si="6"/>
        <v>1.6600000000000001</v>
      </c>
      <c r="E164" s="6">
        <f t="shared" si="7"/>
        <v>2</v>
      </c>
      <c r="F164" s="23"/>
      <c r="G164" s="9">
        <f t="shared" si="8"/>
        <v>0</v>
      </c>
    </row>
    <row r="165" spans="1:7" ht="24.95" customHeight="1" x14ac:dyDescent="0.25">
      <c r="A165" s="5">
        <v>5396</v>
      </c>
      <c r="B165" s="5" t="s">
        <v>163</v>
      </c>
      <c r="C165" s="1">
        <v>1</v>
      </c>
      <c r="D165" s="4">
        <f t="shared" si="6"/>
        <v>0.16600000000000001</v>
      </c>
      <c r="E165" s="6">
        <f t="shared" si="7"/>
        <v>1</v>
      </c>
      <c r="F165" s="24"/>
      <c r="G165" s="9">
        <f t="shared" si="8"/>
        <v>0</v>
      </c>
    </row>
    <row r="166" spans="1:7" ht="24.95" customHeight="1" x14ac:dyDescent="0.25">
      <c r="A166" s="7">
        <v>5338</v>
      </c>
      <c r="B166" s="7" t="s">
        <v>164</v>
      </c>
      <c r="C166" s="2">
        <v>16</v>
      </c>
      <c r="D166" s="4">
        <f t="shared" si="6"/>
        <v>2.6560000000000001</v>
      </c>
      <c r="E166" s="6">
        <f t="shared" si="7"/>
        <v>3</v>
      </c>
      <c r="F166" s="23"/>
      <c r="G166" s="9">
        <f t="shared" si="8"/>
        <v>0</v>
      </c>
    </row>
    <row r="167" spans="1:7" ht="24.95" customHeight="1" x14ac:dyDescent="0.25">
      <c r="A167" s="5">
        <v>5667</v>
      </c>
      <c r="B167" s="5" t="s">
        <v>165</v>
      </c>
      <c r="C167" s="1">
        <v>6</v>
      </c>
      <c r="D167" s="4">
        <f t="shared" si="6"/>
        <v>0.996</v>
      </c>
      <c r="E167" s="6">
        <f t="shared" si="7"/>
        <v>1</v>
      </c>
      <c r="F167" s="24"/>
      <c r="G167" s="9">
        <f t="shared" si="8"/>
        <v>0</v>
      </c>
    </row>
    <row r="168" spans="1:7" ht="24.95" customHeight="1" x14ac:dyDescent="0.25">
      <c r="A168" s="7">
        <v>6187</v>
      </c>
      <c r="B168" s="7" t="s">
        <v>166</v>
      </c>
      <c r="C168" s="2">
        <v>1</v>
      </c>
      <c r="D168" s="4">
        <f t="shared" si="6"/>
        <v>0.16600000000000001</v>
      </c>
      <c r="E168" s="6">
        <f t="shared" si="7"/>
        <v>1</v>
      </c>
      <c r="F168" s="23"/>
      <c r="G168" s="9">
        <f t="shared" si="8"/>
        <v>0</v>
      </c>
    </row>
    <row r="169" spans="1:7" ht="24.95" customHeight="1" x14ac:dyDescent="0.25">
      <c r="A169" s="5">
        <v>5386</v>
      </c>
      <c r="B169" s="5" t="s">
        <v>167</v>
      </c>
      <c r="C169" s="1">
        <v>16</v>
      </c>
      <c r="D169" s="4">
        <f t="shared" si="6"/>
        <v>2.6560000000000001</v>
      </c>
      <c r="E169" s="6">
        <f t="shared" si="7"/>
        <v>3</v>
      </c>
      <c r="F169" s="24"/>
      <c r="G169" s="9">
        <f t="shared" si="8"/>
        <v>0</v>
      </c>
    </row>
    <row r="170" spans="1:7" ht="24.95" customHeight="1" x14ac:dyDescent="0.25">
      <c r="A170" s="7">
        <v>5348</v>
      </c>
      <c r="B170" s="7" t="s">
        <v>168</v>
      </c>
      <c r="C170" s="2">
        <v>83</v>
      </c>
      <c r="D170" s="4">
        <f t="shared" si="6"/>
        <v>13.778</v>
      </c>
      <c r="E170" s="6">
        <f t="shared" si="7"/>
        <v>14</v>
      </c>
      <c r="F170" s="23"/>
      <c r="G170" s="9">
        <f t="shared" si="8"/>
        <v>0</v>
      </c>
    </row>
    <row r="171" spans="1:7" ht="24.95" customHeight="1" x14ac:dyDescent="0.25">
      <c r="A171" s="5">
        <v>5811</v>
      </c>
      <c r="B171" s="5" t="s">
        <v>169</v>
      </c>
      <c r="C171" s="1">
        <v>3</v>
      </c>
      <c r="D171" s="4">
        <f t="shared" si="6"/>
        <v>0.498</v>
      </c>
      <c r="E171" s="6">
        <f t="shared" si="7"/>
        <v>1</v>
      </c>
      <c r="F171" s="24"/>
      <c r="G171" s="9">
        <f t="shared" si="8"/>
        <v>0</v>
      </c>
    </row>
    <row r="172" spans="1:7" ht="24.95" customHeight="1" x14ac:dyDescent="0.25">
      <c r="A172" s="7">
        <v>5350</v>
      </c>
      <c r="B172" s="7" t="s">
        <v>170</v>
      </c>
      <c r="C172" s="2">
        <v>13</v>
      </c>
      <c r="D172" s="4">
        <f t="shared" si="6"/>
        <v>2.1579999999999999</v>
      </c>
      <c r="E172" s="6">
        <f t="shared" si="7"/>
        <v>3</v>
      </c>
      <c r="F172" s="23"/>
      <c r="G172" s="9">
        <f t="shared" si="8"/>
        <v>0</v>
      </c>
    </row>
    <row r="173" spans="1:7" ht="24.95" customHeight="1" x14ac:dyDescent="0.25">
      <c r="A173" s="5">
        <v>5335</v>
      </c>
      <c r="B173" s="5" t="s">
        <v>171</v>
      </c>
      <c r="C173" s="1">
        <v>6</v>
      </c>
      <c r="D173" s="4">
        <f t="shared" si="6"/>
        <v>0.996</v>
      </c>
      <c r="E173" s="6">
        <f t="shared" si="7"/>
        <v>1</v>
      </c>
      <c r="F173" s="24"/>
      <c r="G173" s="9">
        <f t="shared" si="8"/>
        <v>0</v>
      </c>
    </row>
    <row r="174" spans="1:7" ht="24.95" customHeight="1" x14ac:dyDescent="0.25">
      <c r="A174" s="7">
        <v>5369</v>
      </c>
      <c r="B174" s="7" t="s">
        <v>172</v>
      </c>
      <c r="C174" s="2">
        <v>5</v>
      </c>
      <c r="D174" s="4">
        <f t="shared" si="6"/>
        <v>0.83000000000000007</v>
      </c>
      <c r="E174" s="6">
        <f t="shared" si="7"/>
        <v>1</v>
      </c>
      <c r="F174" s="23"/>
      <c r="G174" s="9">
        <f t="shared" si="8"/>
        <v>0</v>
      </c>
    </row>
    <row r="175" spans="1:7" ht="24.95" customHeight="1" x14ac:dyDescent="0.25">
      <c r="A175" s="5">
        <v>5333</v>
      </c>
      <c r="B175" s="5" t="s">
        <v>173</v>
      </c>
      <c r="C175" s="1">
        <v>16</v>
      </c>
      <c r="D175" s="4">
        <f t="shared" si="6"/>
        <v>2.6560000000000001</v>
      </c>
      <c r="E175" s="6">
        <f t="shared" si="7"/>
        <v>3</v>
      </c>
      <c r="F175" s="24"/>
      <c r="G175" s="9">
        <f t="shared" si="8"/>
        <v>0</v>
      </c>
    </row>
    <row r="176" spans="1:7" ht="24.95" customHeight="1" x14ac:dyDescent="0.25">
      <c r="A176" s="7">
        <v>6103</v>
      </c>
      <c r="B176" s="7" t="s">
        <v>174</v>
      </c>
      <c r="C176" s="2">
        <v>4</v>
      </c>
      <c r="D176" s="4">
        <f t="shared" si="6"/>
        <v>0.66400000000000003</v>
      </c>
      <c r="E176" s="6">
        <f t="shared" si="7"/>
        <v>1</v>
      </c>
      <c r="F176" s="23"/>
      <c r="G176" s="9">
        <f t="shared" si="8"/>
        <v>0</v>
      </c>
    </row>
    <row r="177" spans="1:7" ht="24.95" customHeight="1" x14ac:dyDescent="0.25">
      <c r="A177" s="5">
        <v>5909</v>
      </c>
      <c r="B177" s="5" t="s">
        <v>175</v>
      </c>
      <c r="C177" s="1">
        <v>1</v>
      </c>
      <c r="D177" s="4">
        <f t="shared" si="6"/>
        <v>0.16600000000000001</v>
      </c>
      <c r="E177" s="6">
        <f t="shared" si="7"/>
        <v>1</v>
      </c>
      <c r="F177" s="24"/>
      <c r="G177" s="9">
        <f t="shared" si="8"/>
        <v>0</v>
      </c>
    </row>
    <row r="178" spans="1:7" ht="24.95" customHeight="1" x14ac:dyDescent="0.25">
      <c r="A178" s="7">
        <v>5838</v>
      </c>
      <c r="B178" s="7" t="s">
        <v>176</v>
      </c>
      <c r="C178" s="2">
        <v>3</v>
      </c>
      <c r="D178" s="4">
        <f t="shared" si="6"/>
        <v>0.498</v>
      </c>
      <c r="E178" s="6">
        <f t="shared" si="7"/>
        <v>1</v>
      </c>
      <c r="F178" s="23"/>
      <c r="G178" s="9">
        <f t="shared" si="8"/>
        <v>0</v>
      </c>
    </row>
    <row r="179" spans="1:7" ht="24.95" customHeight="1" x14ac:dyDescent="0.25">
      <c r="A179" s="5">
        <v>5341</v>
      </c>
      <c r="B179" s="5" t="s">
        <v>177</v>
      </c>
      <c r="C179" s="1">
        <v>15</v>
      </c>
      <c r="D179" s="4">
        <f t="shared" si="6"/>
        <v>2.4900000000000002</v>
      </c>
      <c r="E179" s="6">
        <f t="shared" si="7"/>
        <v>3</v>
      </c>
      <c r="F179" s="24"/>
      <c r="G179" s="9">
        <f t="shared" si="8"/>
        <v>0</v>
      </c>
    </row>
    <row r="180" spans="1:7" ht="24.95" customHeight="1" x14ac:dyDescent="0.25">
      <c r="A180" s="7">
        <v>6189</v>
      </c>
      <c r="B180" s="7" t="s">
        <v>178</v>
      </c>
      <c r="C180" s="2">
        <v>1</v>
      </c>
      <c r="D180" s="4">
        <f t="shared" si="6"/>
        <v>0.16600000000000001</v>
      </c>
      <c r="E180" s="6">
        <f t="shared" si="7"/>
        <v>1</v>
      </c>
      <c r="F180" s="23"/>
      <c r="G180" s="9">
        <f t="shared" si="8"/>
        <v>0</v>
      </c>
    </row>
    <row r="181" spans="1:7" ht="24.95" customHeight="1" x14ac:dyDescent="0.25">
      <c r="A181" s="5">
        <v>5757</v>
      </c>
      <c r="B181" s="5" t="s">
        <v>179</v>
      </c>
      <c r="C181" s="1">
        <v>2</v>
      </c>
      <c r="D181" s="4">
        <f t="shared" si="6"/>
        <v>0.33200000000000002</v>
      </c>
      <c r="E181" s="6">
        <f t="shared" si="7"/>
        <v>1</v>
      </c>
      <c r="F181" s="24"/>
      <c r="G181" s="9">
        <f t="shared" si="8"/>
        <v>0</v>
      </c>
    </row>
    <row r="182" spans="1:7" ht="24.95" customHeight="1" x14ac:dyDescent="0.25">
      <c r="A182" s="7">
        <v>5377</v>
      </c>
      <c r="B182" s="7" t="s">
        <v>180</v>
      </c>
      <c r="C182" s="2">
        <v>10</v>
      </c>
      <c r="D182" s="4">
        <f t="shared" si="6"/>
        <v>1.6600000000000001</v>
      </c>
      <c r="E182" s="6">
        <f t="shared" si="7"/>
        <v>2</v>
      </c>
      <c r="F182" s="23"/>
      <c r="G182" s="9">
        <f t="shared" si="8"/>
        <v>0</v>
      </c>
    </row>
    <row r="183" spans="1:7" ht="24.95" customHeight="1" x14ac:dyDescent="0.25">
      <c r="A183" s="5">
        <v>5371</v>
      </c>
      <c r="B183" s="5" t="s">
        <v>181</v>
      </c>
      <c r="C183" s="1">
        <v>1</v>
      </c>
      <c r="D183" s="4">
        <f t="shared" si="6"/>
        <v>0.16600000000000001</v>
      </c>
      <c r="E183" s="6">
        <f t="shared" si="7"/>
        <v>1</v>
      </c>
      <c r="F183" s="24"/>
      <c r="G183" s="9">
        <f t="shared" si="8"/>
        <v>0</v>
      </c>
    </row>
    <row r="184" spans="1:7" ht="24.95" customHeight="1" x14ac:dyDescent="0.25">
      <c r="A184" s="7">
        <v>6061</v>
      </c>
      <c r="B184" s="7" t="s">
        <v>182</v>
      </c>
      <c r="C184" s="2">
        <v>2</v>
      </c>
      <c r="D184" s="4">
        <f t="shared" si="6"/>
        <v>0.33200000000000002</v>
      </c>
      <c r="E184" s="6">
        <f t="shared" si="7"/>
        <v>1</v>
      </c>
      <c r="F184" s="23"/>
      <c r="G184" s="9">
        <f t="shared" si="8"/>
        <v>0</v>
      </c>
    </row>
    <row r="185" spans="1:7" ht="24.95" customHeight="1" x14ac:dyDescent="0.25">
      <c r="A185" s="5">
        <v>5686</v>
      </c>
      <c r="B185" s="5" t="s">
        <v>183</v>
      </c>
      <c r="C185" s="1">
        <v>5</v>
      </c>
      <c r="D185" s="4">
        <f t="shared" si="6"/>
        <v>0.83000000000000007</v>
      </c>
      <c r="E185" s="6">
        <f t="shared" si="7"/>
        <v>1</v>
      </c>
      <c r="F185" s="24"/>
      <c r="G185" s="9">
        <f t="shared" si="8"/>
        <v>0</v>
      </c>
    </row>
    <row r="186" spans="1:7" ht="24.95" customHeight="1" x14ac:dyDescent="0.25">
      <c r="A186" s="7">
        <v>5362</v>
      </c>
      <c r="B186" s="7" t="s">
        <v>184</v>
      </c>
      <c r="C186" s="2">
        <v>20</v>
      </c>
      <c r="D186" s="4">
        <f t="shared" si="6"/>
        <v>3.3200000000000003</v>
      </c>
      <c r="E186" s="6">
        <f t="shared" si="7"/>
        <v>4</v>
      </c>
      <c r="F186" s="23"/>
      <c r="G186" s="9">
        <f t="shared" si="8"/>
        <v>0</v>
      </c>
    </row>
    <row r="187" spans="1:7" ht="24.95" customHeight="1" x14ac:dyDescent="0.25">
      <c r="A187" s="5">
        <v>6147</v>
      </c>
      <c r="B187" s="5" t="s">
        <v>185</v>
      </c>
      <c r="C187" s="1">
        <v>5</v>
      </c>
      <c r="D187" s="4">
        <f t="shared" si="6"/>
        <v>0.83000000000000007</v>
      </c>
      <c r="E187" s="6">
        <f t="shared" si="7"/>
        <v>1</v>
      </c>
      <c r="F187" s="24"/>
      <c r="G187" s="9">
        <f t="shared" si="8"/>
        <v>0</v>
      </c>
    </row>
    <row r="188" spans="1:7" ht="24.95" customHeight="1" x14ac:dyDescent="0.25">
      <c r="A188" s="7">
        <v>5961</v>
      </c>
      <c r="B188" s="7" t="s">
        <v>186</v>
      </c>
      <c r="C188" s="2">
        <v>3</v>
      </c>
      <c r="D188" s="4">
        <f t="shared" si="6"/>
        <v>0.498</v>
      </c>
      <c r="E188" s="6">
        <f t="shared" si="7"/>
        <v>1</v>
      </c>
      <c r="F188" s="23"/>
      <c r="G188" s="9">
        <f t="shared" si="8"/>
        <v>0</v>
      </c>
    </row>
    <row r="189" spans="1:7" ht="24.95" customHeight="1" x14ac:dyDescent="0.25">
      <c r="A189" s="5">
        <v>5355</v>
      </c>
      <c r="B189" s="5" t="s">
        <v>187</v>
      </c>
      <c r="C189" s="1">
        <v>9</v>
      </c>
      <c r="D189" s="4">
        <f t="shared" si="6"/>
        <v>1.494</v>
      </c>
      <c r="E189" s="6">
        <f t="shared" si="7"/>
        <v>2</v>
      </c>
      <c r="F189" s="24"/>
      <c r="G189" s="9">
        <f t="shared" si="8"/>
        <v>0</v>
      </c>
    </row>
    <row r="190" spans="1:7" ht="24.95" customHeight="1" x14ac:dyDescent="0.25">
      <c r="A190" s="7">
        <v>5361</v>
      </c>
      <c r="B190" s="7" t="s">
        <v>188</v>
      </c>
      <c r="C190" s="2">
        <v>31</v>
      </c>
      <c r="D190" s="4">
        <f t="shared" si="6"/>
        <v>5.1459999999999999</v>
      </c>
      <c r="E190" s="6">
        <f t="shared" si="7"/>
        <v>6</v>
      </c>
      <c r="F190" s="23"/>
      <c r="G190" s="9">
        <f t="shared" si="8"/>
        <v>0</v>
      </c>
    </row>
    <row r="191" spans="1:7" ht="24.95" customHeight="1" x14ac:dyDescent="0.25">
      <c r="A191" s="5">
        <v>5384</v>
      </c>
      <c r="B191" s="5" t="s">
        <v>189</v>
      </c>
      <c r="C191" s="1">
        <v>24</v>
      </c>
      <c r="D191" s="4">
        <f t="shared" si="6"/>
        <v>3.984</v>
      </c>
      <c r="E191" s="6">
        <f t="shared" si="7"/>
        <v>4</v>
      </c>
      <c r="F191" s="24"/>
      <c r="G191" s="9">
        <f t="shared" si="8"/>
        <v>0</v>
      </c>
    </row>
    <row r="192" spans="1:7" ht="24.95" customHeight="1" x14ac:dyDescent="0.25">
      <c r="A192" s="7">
        <v>5367</v>
      </c>
      <c r="B192" s="7" t="s">
        <v>190</v>
      </c>
      <c r="C192" s="2">
        <v>84</v>
      </c>
      <c r="D192" s="4">
        <f t="shared" si="6"/>
        <v>13.944000000000001</v>
      </c>
      <c r="E192" s="6">
        <f t="shared" si="7"/>
        <v>14</v>
      </c>
      <c r="F192" s="23"/>
      <c r="G192" s="9">
        <f t="shared" si="8"/>
        <v>0</v>
      </c>
    </row>
    <row r="193" spans="1:7" ht="24.95" customHeight="1" x14ac:dyDescent="0.25">
      <c r="A193" s="5">
        <v>5663</v>
      </c>
      <c r="B193" s="5" t="s">
        <v>191</v>
      </c>
      <c r="C193" s="1">
        <v>2</v>
      </c>
      <c r="D193" s="4">
        <f t="shared" si="6"/>
        <v>0.33200000000000002</v>
      </c>
      <c r="E193" s="6">
        <f t="shared" si="7"/>
        <v>1</v>
      </c>
      <c r="F193" s="24"/>
      <c r="G193" s="9">
        <f t="shared" si="8"/>
        <v>0</v>
      </c>
    </row>
    <row r="194" spans="1:7" ht="24.95" customHeight="1" x14ac:dyDescent="0.25">
      <c r="A194" s="7">
        <v>5712</v>
      </c>
      <c r="B194" s="7" t="s">
        <v>192</v>
      </c>
      <c r="C194" s="2">
        <v>1</v>
      </c>
      <c r="D194" s="4">
        <f t="shared" si="6"/>
        <v>0.16600000000000001</v>
      </c>
      <c r="E194" s="6">
        <f t="shared" si="7"/>
        <v>1</v>
      </c>
      <c r="F194" s="23"/>
      <c r="G194" s="9">
        <f t="shared" si="8"/>
        <v>0</v>
      </c>
    </row>
    <row r="195" spans="1:7" ht="24.95" customHeight="1" x14ac:dyDescent="0.25">
      <c r="A195" s="5">
        <v>5965</v>
      </c>
      <c r="B195" s="5" t="s">
        <v>193</v>
      </c>
      <c r="C195" s="1">
        <v>3</v>
      </c>
      <c r="D195" s="4">
        <f t="shared" si="6"/>
        <v>0.498</v>
      </c>
      <c r="E195" s="6">
        <f t="shared" si="7"/>
        <v>1</v>
      </c>
      <c r="F195" s="24"/>
      <c r="G195" s="9">
        <f t="shared" si="8"/>
        <v>0</v>
      </c>
    </row>
    <row r="196" spans="1:7" ht="24.95" customHeight="1" x14ac:dyDescent="0.25">
      <c r="A196" s="7">
        <v>5358</v>
      </c>
      <c r="B196" s="7" t="s">
        <v>194</v>
      </c>
      <c r="C196" s="2">
        <v>21</v>
      </c>
      <c r="D196" s="4">
        <f t="shared" si="6"/>
        <v>3.4860000000000002</v>
      </c>
      <c r="E196" s="6">
        <f t="shared" si="7"/>
        <v>4</v>
      </c>
      <c r="F196" s="23"/>
      <c r="G196" s="9">
        <f t="shared" si="8"/>
        <v>0</v>
      </c>
    </row>
    <row r="197" spans="1:7" ht="24.95" customHeight="1" x14ac:dyDescent="0.25">
      <c r="A197" s="5">
        <v>5321</v>
      </c>
      <c r="B197" s="5" t="s">
        <v>195</v>
      </c>
      <c r="C197" s="1">
        <v>1</v>
      </c>
      <c r="D197" s="4">
        <f t="shared" ref="D197:D219" si="9">C197*$H$5</f>
        <v>0.16600000000000001</v>
      </c>
      <c r="E197" s="6">
        <f t="shared" ref="E197:E219" si="10">ROUNDUP(D197,0)</f>
        <v>1</v>
      </c>
      <c r="F197" s="24"/>
      <c r="G197" s="9">
        <f t="shared" si="8"/>
        <v>0</v>
      </c>
    </row>
    <row r="198" spans="1:7" ht="24.95" customHeight="1" x14ac:dyDescent="0.25">
      <c r="A198" s="7">
        <v>5382</v>
      </c>
      <c r="B198" s="7" t="s">
        <v>196</v>
      </c>
      <c r="C198" s="2">
        <v>12</v>
      </c>
      <c r="D198" s="4">
        <f t="shared" si="9"/>
        <v>1.992</v>
      </c>
      <c r="E198" s="6">
        <f t="shared" si="10"/>
        <v>2</v>
      </c>
      <c r="F198" s="23"/>
      <c r="G198" s="9">
        <f t="shared" ref="G198:G219" si="11">E198*F198</f>
        <v>0</v>
      </c>
    </row>
    <row r="199" spans="1:7" ht="24.95" customHeight="1" x14ac:dyDescent="0.25">
      <c r="A199" s="5">
        <v>5334</v>
      </c>
      <c r="B199" s="5" t="s">
        <v>197</v>
      </c>
      <c r="C199" s="1">
        <v>8</v>
      </c>
      <c r="D199" s="4">
        <f t="shared" si="9"/>
        <v>1.3280000000000001</v>
      </c>
      <c r="E199" s="6">
        <f t="shared" si="10"/>
        <v>2</v>
      </c>
      <c r="F199" s="24"/>
      <c r="G199" s="9">
        <f>E199*F199</f>
        <v>0</v>
      </c>
    </row>
    <row r="200" spans="1:7" ht="24.95" customHeight="1" x14ac:dyDescent="0.25">
      <c r="A200" s="7">
        <v>6113</v>
      </c>
      <c r="B200" s="7" t="s">
        <v>198</v>
      </c>
      <c r="C200" s="2">
        <v>1</v>
      </c>
      <c r="D200" s="4">
        <f t="shared" si="9"/>
        <v>0.16600000000000001</v>
      </c>
      <c r="E200" s="6">
        <f t="shared" si="10"/>
        <v>1</v>
      </c>
      <c r="F200" s="23"/>
      <c r="G200" s="9">
        <f t="shared" si="11"/>
        <v>0</v>
      </c>
    </row>
    <row r="201" spans="1:7" ht="24.95" customHeight="1" x14ac:dyDescent="0.25">
      <c r="A201" s="5">
        <v>5376</v>
      </c>
      <c r="B201" s="5" t="s">
        <v>199</v>
      </c>
      <c r="C201" s="1">
        <v>10</v>
      </c>
      <c r="D201" s="4">
        <f t="shared" si="9"/>
        <v>1.6600000000000001</v>
      </c>
      <c r="E201" s="6">
        <f t="shared" si="10"/>
        <v>2</v>
      </c>
      <c r="F201" s="24"/>
      <c r="G201" s="9">
        <f t="shared" si="11"/>
        <v>0</v>
      </c>
    </row>
    <row r="202" spans="1:7" ht="24.95" customHeight="1" x14ac:dyDescent="0.25">
      <c r="A202" s="7">
        <v>5387</v>
      </c>
      <c r="B202" s="7" t="s">
        <v>200</v>
      </c>
      <c r="C202" s="2">
        <v>1</v>
      </c>
      <c r="D202" s="4">
        <f t="shared" si="9"/>
        <v>0.16600000000000001</v>
      </c>
      <c r="E202" s="6">
        <f t="shared" si="10"/>
        <v>1</v>
      </c>
      <c r="F202" s="23"/>
      <c r="G202" s="9">
        <f t="shared" si="11"/>
        <v>0</v>
      </c>
    </row>
    <row r="203" spans="1:7" ht="24.95" customHeight="1" x14ac:dyDescent="0.25">
      <c r="A203" s="5">
        <v>5398</v>
      </c>
      <c r="B203" s="5" t="s">
        <v>201</v>
      </c>
      <c r="C203" s="1">
        <v>3</v>
      </c>
      <c r="D203" s="4">
        <f t="shared" si="9"/>
        <v>0.498</v>
      </c>
      <c r="E203" s="6">
        <f t="shared" si="10"/>
        <v>1</v>
      </c>
      <c r="F203" s="24"/>
      <c r="G203" s="9">
        <f t="shared" si="11"/>
        <v>0</v>
      </c>
    </row>
    <row r="204" spans="1:7" ht="24.95" customHeight="1" x14ac:dyDescent="0.25">
      <c r="A204" s="7">
        <v>6066</v>
      </c>
      <c r="B204" s="7" t="s">
        <v>202</v>
      </c>
      <c r="C204" s="2">
        <v>2</v>
      </c>
      <c r="D204" s="4">
        <f t="shared" si="9"/>
        <v>0.33200000000000002</v>
      </c>
      <c r="E204" s="6">
        <f t="shared" si="10"/>
        <v>1</v>
      </c>
      <c r="F204" s="23"/>
      <c r="G204" s="9">
        <f t="shared" si="11"/>
        <v>0</v>
      </c>
    </row>
    <row r="205" spans="1:7" ht="24.95" customHeight="1" x14ac:dyDescent="0.25">
      <c r="A205" s="5">
        <v>5397</v>
      </c>
      <c r="B205" s="5" t="s">
        <v>203</v>
      </c>
      <c r="C205" s="1">
        <v>2</v>
      </c>
      <c r="D205" s="4">
        <f t="shared" si="9"/>
        <v>0.33200000000000002</v>
      </c>
      <c r="E205" s="6">
        <f t="shared" si="10"/>
        <v>1</v>
      </c>
      <c r="F205" s="24"/>
      <c r="G205" s="9">
        <f t="shared" si="11"/>
        <v>0</v>
      </c>
    </row>
    <row r="206" spans="1:7" ht="24.95" customHeight="1" x14ac:dyDescent="0.25">
      <c r="A206" s="7">
        <v>6013</v>
      </c>
      <c r="B206" s="7" t="s">
        <v>204</v>
      </c>
      <c r="C206" s="2">
        <v>1</v>
      </c>
      <c r="D206" s="4">
        <f t="shared" si="9"/>
        <v>0.16600000000000001</v>
      </c>
      <c r="E206" s="6">
        <f t="shared" si="10"/>
        <v>1</v>
      </c>
      <c r="F206" s="23"/>
      <c r="G206" s="9">
        <f t="shared" si="11"/>
        <v>0</v>
      </c>
    </row>
    <row r="207" spans="1:7" ht="24.95" customHeight="1" x14ac:dyDescent="0.25">
      <c r="A207" s="5">
        <v>6028</v>
      </c>
      <c r="B207" s="5" t="s">
        <v>205</v>
      </c>
      <c r="C207" s="1">
        <v>1</v>
      </c>
      <c r="D207" s="4">
        <f t="shared" si="9"/>
        <v>0.16600000000000001</v>
      </c>
      <c r="E207" s="6">
        <f t="shared" si="10"/>
        <v>1</v>
      </c>
      <c r="F207" s="24"/>
      <c r="G207" s="9">
        <f t="shared" si="11"/>
        <v>0</v>
      </c>
    </row>
    <row r="208" spans="1:7" ht="24.95" customHeight="1" x14ac:dyDescent="0.25">
      <c r="A208" s="7">
        <v>6017</v>
      </c>
      <c r="B208" s="7" t="s">
        <v>206</v>
      </c>
      <c r="C208" s="2">
        <v>1</v>
      </c>
      <c r="D208" s="4">
        <f t="shared" si="9"/>
        <v>0.16600000000000001</v>
      </c>
      <c r="E208" s="6">
        <f t="shared" si="10"/>
        <v>1</v>
      </c>
      <c r="F208" s="23"/>
      <c r="G208" s="9">
        <f t="shared" si="11"/>
        <v>0</v>
      </c>
    </row>
    <row r="209" spans="1:7" ht="24.95" customHeight="1" x14ac:dyDescent="0.25">
      <c r="A209" s="5">
        <v>6010</v>
      </c>
      <c r="B209" s="5" t="s">
        <v>207</v>
      </c>
      <c r="C209" s="1">
        <v>1</v>
      </c>
      <c r="D209" s="4">
        <f t="shared" si="9"/>
        <v>0.16600000000000001</v>
      </c>
      <c r="E209" s="6">
        <f t="shared" si="10"/>
        <v>1</v>
      </c>
      <c r="F209" s="24"/>
      <c r="G209" s="9">
        <f t="shared" si="11"/>
        <v>0</v>
      </c>
    </row>
    <row r="210" spans="1:7" ht="24.95" customHeight="1" x14ac:dyDescent="0.25">
      <c r="A210" s="7">
        <v>6031</v>
      </c>
      <c r="B210" s="7" t="s">
        <v>208</v>
      </c>
      <c r="C210" s="2">
        <v>1</v>
      </c>
      <c r="D210" s="4">
        <f t="shared" si="9"/>
        <v>0.16600000000000001</v>
      </c>
      <c r="E210" s="6">
        <f t="shared" si="10"/>
        <v>1</v>
      </c>
      <c r="F210" s="23"/>
      <c r="G210" s="9">
        <f t="shared" si="11"/>
        <v>0</v>
      </c>
    </row>
    <row r="211" spans="1:7" ht="24.95" customHeight="1" x14ac:dyDescent="0.25">
      <c r="A211" s="5">
        <v>6014</v>
      </c>
      <c r="B211" s="5" t="s">
        <v>209</v>
      </c>
      <c r="C211" s="1">
        <v>1</v>
      </c>
      <c r="D211" s="4">
        <f t="shared" si="9"/>
        <v>0.16600000000000001</v>
      </c>
      <c r="E211" s="6">
        <f t="shared" si="10"/>
        <v>1</v>
      </c>
      <c r="F211" s="24"/>
      <c r="G211" s="9">
        <f t="shared" si="11"/>
        <v>0</v>
      </c>
    </row>
    <row r="212" spans="1:7" ht="24.95" customHeight="1" x14ac:dyDescent="0.25">
      <c r="A212" s="7">
        <v>6029</v>
      </c>
      <c r="B212" s="7" t="s">
        <v>210</v>
      </c>
      <c r="C212" s="2">
        <v>1</v>
      </c>
      <c r="D212" s="4">
        <f t="shared" si="9"/>
        <v>0.16600000000000001</v>
      </c>
      <c r="E212" s="6">
        <f t="shared" si="10"/>
        <v>1</v>
      </c>
      <c r="F212" s="23"/>
      <c r="G212" s="9">
        <f t="shared" si="11"/>
        <v>0</v>
      </c>
    </row>
    <row r="213" spans="1:7" ht="24.95" customHeight="1" x14ac:dyDescent="0.25">
      <c r="A213" s="5">
        <v>6015</v>
      </c>
      <c r="B213" s="5" t="s">
        <v>211</v>
      </c>
      <c r="C213" s="1">
        <v>1</v>
      </c>
      <c r="D213" s="4">
        <f t="shared" si="9"/>
        <v>0.16600000000000001</v>
      </c>
      <c r="E213" s="6">
        <f t="shared" si="10"/>
        <v>1</v>
      </c>
      <c r="F213" s="24"/>
      <c r="G213" s="9">
        <f t="shared" si="11"/>
        <v>0</v>
      </c>
    </row>
    <row r="214" spans="1:7" ht="24.95" customHeight="1" x14ac:dyDescent="0.25">
      <c r="A214" s="7">
        <v>6011</v>
      </c>
      <c r="B214" s="7" t="s">
        <v>212</v>
      </c>
      <c r="C214" s="2">
        <v>1</v>
      </c>
      <c r="D214" s="4">
        <f t="shared" si="9"/>
        <v>0.16600000000000001</v>
      </c>
      <c r="E214" s="6">
        <f t="shared" si="10"/>
        <v>1</v>
      </c>
      <c r="F214" s="23"/>
      <c r="G214" s="9">
        <f t="shared" si="11"/>
        <v>0</v>
      </c>
    </row>
    <row r="215" spans="1:7" ht="24.95" customHeight="1" x14ac:dyDescent="0.25">
      <c r="A215" s="5">
        <v>6030</v>
      </c>
      <c r="B215" s="5" t="s">
        <v>213</v>
      </c>
      <c r="C215" s="1">
        <v>1</v>
      </c>
      <c r="D215" s="4">
        <f t="shared" si="9"/>
        <v>0.16600000000000001</v>
      </c>
      <c r="E215" s="6">
        <f t="shared" si="10"/>
        <v>1</v>
      </c>
      <c r="F215" s="24"/>
      <c r="G215" s="9">
        <f t="shared" si="11"/>
        <v>0</v>
      </c>
    </row>
    <row r="216" spans="1:7" ht="24.95" customHeight="1" x14ac:dyDescent="0.25">
      <c r="A216" s="7">
        <v>6016</v>
      </c>
      <c r="B216" s="7" t="s">
        <v>214</v>
      </c>
      <c r="C216" s="2">
        <v>1</v>
      </c>
      <c r="D216" s="4">
        <f t="shared" si="9"/>
        <v>0.16600000000000001</v>
      </c>
      <c r="E216" s="6">
        <f t="shared" si="10"/>
        <v>1</v>
      </c>
      <c r="F216" s="23"/>
      <c r="G216" s="9">
        <f t="shared" si="11"/>
        <v>0</v>
      </c>
    </row>
    <row r="217" spans="1:7" ht="24.95" customHeight="1" x14ac:dyDescent="0.25">
      <c r="A217" s="5">
        <v>6009</v>
      </c>
      <c r="B217" s="5" t="s">
        <v>215</v>
      </c>
      <c r="C217" s="1">
        <v>1</v>
      </c>
      <c r="D217" s="4">
        <f t="shared" si="9"/>
        <v>0.16600000000000001</v>
      </c>
      <c r="E217" s="6">
        <f t="shared" si="10"/>
        <v>1</v>
      </c>
      <c r="F217" s="24"/>
      <c r="G217" s="9">
        <f t="shared" si="11"/>
        <v>0</v>
      </c>
    </row>
    <row r="218" spans="1:7" ht="24.95" customHeight="1" x14ac:dyDescent="0.25">
      <c r="A218" s="7">
        <v>6012</v>
      </c>
      <c r="B218" s="7" t="s">
        <v>216</v>
      </c>
      <c r="C218" s="2">
        <v>1</v>
      </c>
      <c r="D218" s="4">
        <f t="shared" si="9"/>
        <v>0.16600000000000001</v>
      </c>
      <c r="E218" s="6">
        <f t="shared" si="10"/>
        <v>1</v>
      </c>
      <c r="F218" s="23"/>
      <c r="G218" s="9">
        <f t="shared" si="11"/>
        <v>0</v>
      </c>
    </row>
    <row r="219" spans="1:7" ht="24.95" customHeight="1" thickBot="1" x14ac:dyDescent="0.3">
      <c r="A219" s="5">
        <v>6038</v>
      </c>
      <c r="B219" s="5" t="s">
        <v>217</v>
      </c>
      <c r="C219" s="1">
        <v>1</v>
      </c>
      <c r="D219" s="4">
        <f t="shared" si="9"/>
        <v>0.16600000000000001</v>
      </c>
      <c r="E219" s="6">
        <f t="shared" si="10"/>
        <v>1</v>
      </c>
      <c r="F219" s="24"/>
      <c r="G219" s="9">
        <f t="shared" si="11"/>
        <v>0</v>
      </c>
    </row>
    <row r="220" spans="1:7" s="10" customFormat="1" ht="39.950000000000003" customHeight="1" thickBot="1" x14ac:dyDescent="0.45">
      <c r="A220" s="25" t="s">
        <v>223</v>
      </c>
      <c r="B220" s="25"/>
      <c r="C220" s="25"/>
      <c r="D220" s="25"/>
      <c r="E220" s="25"/>
      <c r="F220" s="26"/>
      <c r="G220" s="11">
        <f>SUM(G5:G219)</f>
        <v>0</v>
      </c>
    </row>
    <row r="224" spans="1:7" ht="21" x14ac:dyDescent="0.35">
      <c r="B224" s="27"/>
      <c r="C224" s="28"/>
      <c r="D224" s="28"/>
      <c r="E224" s="28"/>
      <c r="F224" s="28"/>
      <c r="G224" s="28"/>
    </row>
  </sheetData>
  <sheetProtection algorithmName="SHA-512" hashValue="vpdPUOiTf+lNNdyrQi7BIOZPmJoQK7KDIKlegWmiVFHPJjttXrGchj2FdLGBo2VjNSzN2sJVy6DSra5rANWQxA==" saltValue="+Evg0YgIp9PqKHcFbpGi0A==" spinCount="100000" sheet="1" objects="1" scenarios="1"/>
  <mergeCells count="3">
    <mergeCell ref="A220:F220"/>
    <mergeCell ref="B224:G224"/>
    <mergeCell ref="B3:G3"/>
  </mergeCells>
  <pageMargins left="0.7" right="0.7" top="0.78740157499999996" bottom="0.78740157499999996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UIT-1z5</dc:creator>
  <cp:lastModifiedBy>lizal</cp:lastModifiedBy>
  <cp:lastPrinted>2022-06-23T10:48:04Z</cp:lastPrinted>
  <dcterms:created xsi:type="dcterms:W3CDTF">2022-06-09T06:27:05Z</dcterms:created>
  <dcterms:modified xsi:type="dcterms:W3CDTF">2022-06-24T08:04:31Z</dcterms:modified>
</cp:coreProperties>
</file>