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Default Extension="jpg" ContentType="image/jpeg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60" windowWidth="28020" windowHeight="16380" activeTab="0"/>
  </bookViews>
  <sheets>
    <sheet name="FRRMS - propagace" sheetId="2" r:id="rId1"/>
  </sheets>
  <definedNames/>
  <calcPr calcId="145621"/>
  <extLst/>
</workbook>
</file>

<file path=xl/sharedStrings.xml><?xml version="1.0" encoding="utf-8"?>
<sst xmlns="http://schemas.openxmlformats.org/spreadsheetml/2006/main" count="31" uniqueCount="31">
  <si>
    <t>Popis</t>
  </si>
  <si>
    <t>Počet ks</t>
  </si>
  <si>
    <t>Název projektu:</t>
  </si>
  <si>
    <t>Reg. č.:</t>
  </si>
  <si>
    <t>Předmět</t>
  </si>
  <si>
    <t>Celkem</t>
  </si>
  <si>
    <t>Maximálně přípustná cena bez DPH / ks</t>
  </si>
  <si>
    <t>Celkem bez DPH</t>
  </si>
  <si>
    <t>Pořadové číslo:</t>
  </si>
  <si>
    <t>Kontaktní osoba
včetně kontaktu tel/ e-mail::</t>
  </si>
  <si>
    <t>Plastové kuličkové pero s pryžovým gripem</t>
  </si>
  <si>
    <t>Dvanáct kusů dřevěných pastelek v kartónovém obalu</t>
  </si>
  <si>
    <t xml:space="preserve">Textilní šňůrka na krk s karabinou </t>
  </si>
  <si>
    <t>FRRMS - propagace</t>
  </si>
  <si>
    <t>V.Konopáč, konopac@mendelu.cz, tel. 545136666</t>
  </si>
  <si>
    <t>Flash disk 2GB</t>
  </si>
  <si>
    <t>potisk č. 1</t>
  </si>
  <si>
    <t>potisk č. 2</t>
  </si>
  <si>
    <t>www.frrms.mendelu.cz</t>
  </si>
  <si>
    <t>potisk č. 3</t>
  </si>
  <si>
    <t>www.frrms.mendelu.cz www.frrms.mendelu.cz www.frrms.mendelu.cz www.frrms.mendelu.cz www.frrms.mendelu.cz www.frrms.mendelu.cz www.frrms.mendelu.cz</t>
  </si>
  <si>
    <t>(pozn. opakující se text adresy webových stránek fakulty)</t>
  </si>
  <si>
    <t xml:space="preserve">fialové pero s šedým potiskem č.1, mohou být i jiné barevné varianty
</t>
  </si>
  <si>
    <t>Šnůrka s karabinou s potiskem č.3. Možné různé barevné provedení</t>
  </si>
  <si>
    <t>malý kartónový oválný obal s 12ti krátkými pastelkami. Ekologický výrobek s potiskem č.2.</t>
  </si>
  <si>
    <t>Nabídková cena za ks bez DPH</t>
  </si>
  <si>
    <t>Nabídková cena za ks vč. DPH</t>
  </si>
  <si>
    <t>Nabídková cena celkem bez DPH</t>
  </si>
  <si>
    <t>Nabídková cena celkem vč. DPH</t>
  </si>
  <si>
    <t>Nabídková cena celkem</t>
  </si>
  <si>
    <t>Flash disk s potiskem č.2; záruční doba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</si>
</sst>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20"/>
      <color indexed="8"/>
      <name val="Calibri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medium"/>
      <bottom style="thick"/>
    </border>
    <border>
      <left style="thin"/>
      <right style="thin"/>
      <top style="medium"/>
      <bottom style="thick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4" fontId="0" fillId="0" borderId="0" xfId="0" applyNumberFormat="1"/>
    <xf numFmtId="4" fontId="2" fillId="0" borderId="1" xfId="0" applyNumberFormat="1" applyFont="1" applyBorder="1"/>
    <xf numFmtId="3" fontId="0" fillId="0" borderId="0" xfId="0" applyNumberFormat="1"/>
    <xf numFmtId="3" fontId="2" fillId="0" borderId="1" xfId="0" applyNumberFormat="1" applyFont="1" applyBorder="1"/>
    <xf numFmtId="0" fontId="3" fillId="0" borderId="2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4" fillId="0" borderId="0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0" fillId="0" borderId="5" xfId="0" applyBorder="1" applyAlignment="1">
      <alignment horizontal="left"/>
    </xf>
    <xf numFmtId="0" fontId="0" fillId="0" borderId="6" xfId="0" applyBorder="1"/>
    <xf numFmtId="3" fontId="0" fillId="0" borderId="6" xfId="0" applyNumberForma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2" fillId="0" borderId="8" xfId="0" applyFont="1" applyBorder="1"/>
    <xf numFmtId="3" fontId="2" fillId="0" borderId="8" xfId="0" applyNumberFormat="1" applyFont="1" applyBorder="1"/>
    <xf numFmtId="4" fontId="2" fillId="0" borderId="8" xfId="0" applyNumberFormat="1" applyFont="1" applyBorder="1"/>
    <xf numFmtId="0" fontId="3" fillId="0" borderId="9" xfId="0" applyFont="1" applyBorder="1" applyAlignment="1">
      <alignment horizontal="left"/>
    </xf>
    <xf numFmtId="4" fontId="2" fillId="0" borderId="10" xfId="0" applyNumberFormat="1" applyFont="1" applyBorder="1"/>
    <xf numFmtId="4" fontId="0" fillId="0" borderId="11" xfId="0" applyNumberForma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3" fontId="2" fillId="0" borderId="12" xfId="0" applyNumberFormat="1" applyFont="1" applyBorder="1"/>
    <xf numFmtId="4" fontId="2" fillId="0" borderId="12" xfId="0" applyNumberFormat="1" applyFont="1" applyBorder="1"/>
    <xf numFmtId="3" fontId="2" fillId="0" borderId="10" xfId="0" applyNumberFormat="1" applyFont="1" applyBorder="1"/>
    <xf numFmtId="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3" xfId="0" applyBorder="1"/>
    <xf numFmtId="3" fontId="2" fillId="0" borderId="13" xfId="0" applyNumberFormat="1" applyFont="1" applyBorder="1"/>
    <xf numFmtId="4" fontId="2" fillId="0" borderId="13" xfId="0" applyNumberFormat="1" applyFont="1" applyBorder="1"/>
    <xf numFmtId="0" fontId="0" fillId="0" borderId="0" xfId="0" applyBorder="1"/>
    <xf numFmtId="0" fontId="0" fillId="0" borderId="14" xfId="0" applyBorder="1" applyAlignment="1">
      <alignment horizontal="center"/>
    </xf>
    <xf numFmtId="0" fontId="0" fillId="0" borderId="14" xfId="0" applyBorder="1"/>
    <xf numFmtId="3" fontId="0" fillId="0" borderId="0" xfId="0" applyNumberFormat="1" applyBorder="1"/>
    <xf numFmtId="4" fontId="0" fillId="0" borderId="0" xfId="0" applyNumberFormat="1" applyBorder="1"/>
    <xf numFmtId="3" fontId="0" fillId="0" borderId="13" xfId="0" applyNumberFormat="1" applyBorder="1" applyAlignment="1">
      <alignment/>
    </xf>
    <xf numFmtId="4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/>
    <xf numFmtId="3" fontId="0" fillId="0" borderId="13" xfId="0" applyNumberFormat="1" applyBorder="1"/>
    <xf numFmtId="4" fontId="0" fillId="0" borderId="13" xfId="0" applyNumberFormat="1" applyBorder="1"/>
    <xf numFmtId="0" fontId="5" fillId="0" borderId="16" xfId="0" applyFont="1" applyBorder="1"/>
    <xf numFmtId="0" fontId="5" fillId="0" borderId="16" xfId="0" applyFont="1" applyBorder="1" applyAlignment="1">
      <alignment wrapText="1"/>
    </xf>
    <xf numFmtId="0" fontId="4" fillId="0" borderId="16" xfId="0" applyFont="1" applyBorder="1" applyAlignment="1">
      <alignment horizontal="left"/>
    </xf>
    <xf numFmtId="0" fontId="0" fillId="0" borderId="17" xfId="0" applyBorder="1"/>
    <xf numFmtId="0" fontId="8" fillId="0" borderId="0" xfId="0" applyFont="1" applyBorder="1"/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vertical="top"/>
    </xf>
    <xf numFmtId="0" fontId="9" fillId="0" borderId="18" xfId="0" applyFont="1" applyBorder="1" applyAlignment="1">
      <alignment vertical="center"/>
    </xf>
    <xf numFmtId="0" fontId="0" fillId="2" borderId="1" xfId="0" applyFill="1" applyBorder="1" applyAlignment="1">
      <alignment wrapText="1"/>
    </xf>
    <xf numFmtId="0" fontId="0" fillId="0" borderId="1" xfId="0" applyBorder="1"/>
    <xf numFmtId="0" fontId="0" fillId="2" borderId="1" xfId="0" applyFill="1" applyBorder="1"/>
    <xf numFmtId="0" fontId="10" fillId="0" borderId="1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10" xfId="0" applyFont="1" applyBorder="1" applyAlignment="1">
      <alignment vertical="top"/>
    </xf>
    <xf numFmtId="0" fontId="9" fillId="0" borderId="18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7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16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2" fillId="0" borderId="10" xfId="0" applyFont="1" applyBorder="1" applyAlignment="1">
      <alignment wrapText="1"/>
    </xf>
    <xf numFmtId="0" fontId="2" fillId="0" borderId="4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16</xdr:row>
      <xdr:rowOff>95250</xdr:rowOff>
    </xdr:from>
    <xdr:to>
      <xdr:col>1</xdr:col>
      <xdr:colOff>1981200</xdr:colOff>
      <xdr:row>19</xdr:row>
      <xdr:rowOff>409575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8300" y="5448300"/>
          <a:ext cx="1428750" cy="1114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2419350</xdr:colOff>
      <xdr:row>14</xdr:row>
      <xdr:rowOff>57150</xdr:rowOff>
    </xdr:from>
    <xdr:to>
      <xdr:col>2</xdr:col>
      <xdr:colOff>1771650</xdr:colOff>
      <xdr:row>19</xdr:row>
      <xdr:rowOff>1009650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0" y="5029200"/>
          <a:ext cx="3200400" cy="2133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="115" zoomScaleNormal="115" zoomScalePageLayoutView="125" workbookViewId="0" topLeftCell="A4">
      <selection activeCell="C10" sqref="C10"/>
    </sheetView>
  </sheetViews>
  <sheetFormatPr defaultColWidth="8.8515625" defaultRowHeight="15"/>
  <cols>
    <col min="1" max="1" width="16.28125" style="0" customWidth="1"/>
    <col min="2" max="2" width="57.7109375" style="0" customWidth="1"/>
    <col min="3" max="3" width="58.421875" style="0" customWidth="1"/>
    <col min="4" max="4" width="10.00390625" style="0" customWidth="1"/>
    <col min="5" max="5" width="12.28125" style="0" customWidth="1"/>
    <col min="6" max="6" width="11.8515625" style="0" customWidth="1"/>
    <col min="7" max="7" width="10.57421875" style="0" customWidth="1"/>
    <col min="8" max="8" width="12.421875" style="0" customWidth="1"/>
  </cols>
  <sheetData>
    <row r="1" spans="1:6" ht="15">
      <c r="A1" s="40"/>
      <c r="B1" s="27"/>
      <c r="C1" s="28"/>
      <c r="D1" s="41"/>
      <c r="E1" s="42"/>
      <c r="F1" s="42"/>
    </row>
    <row r="2" spans="1:6" ht="15">
      <c r="A2" s="43" t="s">
        <v>2</v>
      </c>
      <c r="B2" s="66" t="s">
        <v>13</v>
      </c>
      <c r="C2" s="66"/>
      <c r="D2" s="66"/>
      <c r="E2" s="66"/>
      <c r="F2" s="66"/>
    </row>
    <row r="3" spans="1:6" ht="15">
      <c r="A3" s="43" t="s">
        <v>3</v>
      </c>
      <c r="B3" s="66"/>
      <c r="C3" s="66"/>
      <c r="D3" s="66"/>
      <c r="E3" s="66"/>
      <c r="F3" s="66"/>
    </row>
    <row r="4" spans="1:6" ht="45">
      <c r="A4" s="44" t="s">
        <v>9</v>
      </c>
      <c r="B4" s="67" t="s">
        <v>14</v>
      </c>
      <c r="C4" s="67"/>
      <c r="D4" s="67"/>
      <c r="E4" s="67"/>
      <c r="F4" s="67"/>
    </row>
    <row r="5" spans="1:6" ht="5.25" customHeight="1" thickBot="1">
      <c r="A5" s="45"/>
      <c r="B5" s="7"/>
      <c r="C5" s="7"/>
      <c r="D5" s="7"/>
      <c r="E5" s="7"/>
      <c r="F5" s="7"/>
    </row>
    <row r="6" spans="1:10" ht="60.75" thickBot="1">
      <c r="A6" s="46" t="s">
        <v>8</v>
      </c>
      <c r="B6" s="10" t="s">
        <v>4</v>
      </c>
      <c r="C6" s="11" t="s">
        <v>0</v>
      </c>
      <c r="D6" s="12" t="s">
        <v>1</v>
      </c>
      <c r="E6" s="19" t="s">
        <v>6</v>
      </c>
      <c r="F6" s="19" t="s">
        <v>7</v>
      </c>
      <c r="G6" s="52" t="s">
        <v>25</v>
      </c>
      <c r="H6" s="52" t="s">
        <v>26</v>
      </c>
      <c r="I6" s="52" t="s">
        <v>27</v>
      </c>
      <c r="J6" s="52" t="s">
        <v>28</v>
      </c>
    </row>
    <row r="7" spans="1:10" ht="22.5" customHeight="1" thickTop="1">
      <c r="A7" s="68">
        <v>1</v>
      </c>
      <c r="B7" s="70" t="s">
        <v>10</v>
      </c>
      <c r="C7" s="72" t="s">
        <v>22</v>
      </c>
      <c r="D7" s="74">
        <v>250</v>
      </c>
      <c r="E7" s="64">
        <v>12</v>
      </c>
      <c r="F7" s="64">
        <f>D7*E7</f>
        <v>3000</v>
      </c>
      <c r="G7" s="56"/>
      <c r="H7" s="56"/>
      <c r="I7" s="56"/>
      <c r="J7" s="56"/>
    </row>
    <row r="8" spans="1:10" ht="15">
      <c r="A8" s="69"/>
      <c r="B8" s="71"/>
      <c r="C8" s="73"/>
      <c r="D8" s="75"/>
      <c r="E8" s="76"/>
      <c r="F8" s="65"/>
      <c r="G8" s="57"/>
      <c r="H8" s="57"/>
      <c r="I8" s="57"/>
      <c r="J8" s="57"/>
    </row>
    <row r="9" spans="1:10" ht="59.25" customHeight="1">
      <c r="A9" s="20">
        <v>2</v>
      </c>
      <c r="B9" s="5" t="s">
        <v>11</v>
      </c>
      <c r="C9" s="6" t="s">
        <v>24</v>
      </c>
      <c r="D9" s="4">
        <v>50</v>
      </c>
      <c r="E9" s="2">
        <v>20</v>
      </c>
      <c r="F9" s="2">
        <f>D9*E9</f>
        <v>1000</v>
      </c>
      <c r="G9" s="53"/>
      <c r="H9" s="53"/>
      <c r="I9" s="53"/>
      <c r="J9" s="53"/>
    </row>
    <row r="10" spans="1:10" ht="39" customHeight="1">
      <c r="A10" s="20">
        <v>3</v>
      </c>
      <c r="B10" s="17" t="s">
        <v>12</v>
      </c>
      <c r="C10" s="26" t="s">
        <v>23</v>
      </c>
      <c r="D10" s="23">
        <v>150</v>
      </c>
      <c r="E10" s="18">
        <v>18</v>
      </c>
      <c r="F10" s="2">
        <f>D10*E10</f>
        <v>2700</v>
      </c>
      <c r="G10" s="53"/>
      <c r="H10" s="53"/>
      <c r="I10" s="53"/>
      <c r="J10" s="53"/>
    </row>
    <row r="11" spans="1:10" ht="39" customHeight="1">
      <c r="A11" s="48">
        <v>4</v>
      </c>
      <c r="B11" s="17" t="s">
        <v>15</v>
      </c>
      <c r="C11" s="49" t="s">
        <v>30</v>
      </c>
      <c r="D11" s="23">
        <v>50</v>
      </c>
      <c r="E11" s="18">
        <v>150</v>
      </c>
      <c r="F11" s="2">
        <f>D11*E11</f>
        <v>7500</v>
      </c>
      <c r="G11" s="53"/>
      <c r="H11" s="53"/>
      <c r="I11" s="53"/>
      <c r="J11" s="53"/>
    </row>
    <row r="12" spans="1:10" ht="30.75" thickBot="1">
      <c r="A12" s="14"/>
      <c r="B12" s="13" t="s">
        <v>5</v>
      </c>
      <c r="C12" s="14"/>
      <c r="D12" s="15"/>
      <c r="E12" s="16"/>
      <c r="F12" s="16">
        <f>SUM(F7:F11)</f>
        <v>14200</v>
      </c>
      <c r="H12" s="55" t="s">
        <v>29</v>
      </c>
      <c r="I12" s="54"/>
      <c r="J12" s="54"/>
    </row>
    <row r="13" spans="1:6" ht="15">
      <c r="A13" s="9"/>
      <c r="B13" s="8"/>
      <c r="C13" s="9"/>
      <c r="D13" s="21"/>
      <c r="E13" s="22"/>
      <c r="F13" s="22"/>
    </row>
    <row r="14" spans="1:6" ht="15">
      <c r="A14" s="50" t="s">
        <v>16</v>
      </c>
      <c r="B14" t="s">
        <v>18</v>
      </c>
      <c r="C14" s="28"/>
      <c r="D14" s="29"/>
      <c r="E14" s="30"/>
      <c r="F14" s="30"/>
    </row>
    <row r="15" spans="1:6" ht="15">
      <c r="A15" s="58" t="s">
        <v>17</v>
      </c>
      <c r="B15" s="27"/>
      <c r="C15" s="28"/>
      <c r="D15" s="36"/>
      <c r="E15" s="37"/>
      <c r="F15" s="37"/>
    </row>
    <row r="16" spans="1:6" ht="15">
      <c r="A16" s="59"/>
      <c r="B16" s="62"/>
      <c r="C16" s="31"/>
      <c r="D16" s="25"/>
      <c r="E16" s="24"/>
      <c r="F16" s="24"/>
    </row>
    <row r="17" spans="1:6" ht="15">
      <c r="A17" s="59"/>
      <c r="B17" s="63"/>
      <c r="C17" s="31"/>
      <c r="D17" s="25"/>
      <c r="E17" s="24"/>
      <c r="F17" s="24"/>
    </row>
    <row r="18" spans="1:6" ht="33" customHeight="1">
      <c r="A18" s="59"/>
      <c r="B18" s="63"/>
      <c r="C18" s="31"/>
      <c r="D18" s="25"/>
      <c r="E18" s="24"/>
      <c r="F18" s="24"/>
    </row>
    <row r="19" spans="1:6" ht="15">
      <c r="A19" s="60"/>
      <c r="B19" s="63"/>
      <c r="C19" s="31"/>
      <c r="D19" s="25"/>
      <c r="E19" s="24"/>
      <c r="F19" s="24"/>
    </row>
    <row r="20" spans="1:6" ht="98.25" customHeight="1">
      <c r="A20" s="61"/>
      <c r="B20" s="32"/>
      <c r="C20" s="33"/>
      <c r="D20" s="38"/>
      <c r="E20" s="39"/>
      <c r="F20" s="39"/>
    </row>
    <row r="21" spans="1:6" ht="15">
      <c r="A21" s="50" t="s">
        <v>19</v>
      </c>
      <c r="B21" t="s">
        <v>20</v>
      </c>
      <c r="C21" s="31"/>
      <c r="D21" s="25"/>
      <c r="E21" s="24"/>
      <c r="F21" s="24"/>
    </row>
    <row r="22" spans="1:6" ht="15">
      <c r="A22" s="51"/>
      <c r="B22" s="47" t="s">
        <v>21</v>
      </c>
      <c r="C22" s="31"/>
      <c r="D22" s="34"/>
      <c r="E22" s="35"/>
      <c r="F22" s="35"/>
    </row>
    <row r="23" spans="4:6" ht="15">
      <c r="D23" s="3"/>
      <c r="E23" s="1"/>
      <c r="F23" s="1"/>
    </row>
    <row r="24" spans="4:6" ht="15">
      <c r="D24" s="3"/>
      <c r="E24" s="1"/>
      <c r="F24" s="1"/>
    </row>
    <row r="25" spans="4:6" ht="15">
      <c r="D25" s="3"/>
      <c r="E25" s="1"/>
      <c r="F25" s="1"/>
    </row>
    <row r="26" spans="4:6" ht="15">
      <c r="D26" s="3"/>
      <c r="E26" s="1"/>
      <c r="F26" s="1"/>
    </row>
    <row r="27" spans="4:6" ht="15">
      <c r="D27" s="3"/>
      <c r="E27" s="1"/>
      <c r="F27" s="1"/>
    </row>
    <row r="28" spans="4:6" ht="15">
      <c r="D28" s="3"/>
      <c r="E28" s="1"/>
      <c r="F28" s="1"/>
    </row>
  </sheetData>
  <mergeCells count="15">
    <mergeCell ref="B2:F2"/>
    <mergeCell ref="B3:F3"/>
    <mergeCell ref="B4:F4"/>
    <mergeCell ref="A7:A8"/>
    <mergeCell ref="B7:B8"/>
    <mergeCell ref="C7:C8"/>
    <mergeCell ref="D7:D8"/>
    <mergeCell ref="E7:E8"/>
    <mergeCell ref="G7:G8"/>
    <mergeCell ref="H7:H8"/>
    <mergeCell ref="I7:I8"/>
    <mergeCell ref="J7:J8"/>
    <mergeCell ref="A15:A20"/>
    <mergeCell ref="B16:B19"/>
    <mergeCell ref="F7:F8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P60M1A/25AJIrWuQGglINPas3J0=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Eq/lfHUqeIwM3o6lDFqfZEVOKVM=</DigestValue>
    </Reference>
  </SignedInfo>
  <SignatureValue>FwfMXrM9grQvYiva68zZJBeksbr2Nhr5lDj9NIz2mW6hpY58trbpkKZWNd5y8deAnx/qswprraXI
3/fqkRiKyU6MyLscqL5NW2OYt6gDzsfm+2tI36z9LsR1UUuSSUc1mZOVaFJBLao4WBK4jtUIaBvQ
wVKsprlcdOFK2UTeGq7BCKP0JvqUDCQxyAownUrjoWqLQTFpua/wwIog8uo7Nz/E+Nx9NWno+A5X
h/6maNg45vpvndVKochCxV/L9E0ngMWu1SAvcMJiUxNoY4fHuDOk1KgzFLaPFapa+F9HJgllxMkO
8QYUSFSQRWuYwjX4yw/ZrmFygzmWZPztED00MA==</SignatureValue>
  <KeyInfo>
    <X509Data>
      <X509Certificate>MIIG0jCCBbqgAwIBAgIDF9+ZMA0GCSqGSIb3DQEBCwUAMF8xCzAJBgNVBAYTAkNaMSwwKgYDVQQK
DCPEjGVza8OhIHBvxaF0YSwgcy5wLiBbScSMIDQ3MTE0OTgzXTEiMCAGA1UEAxMZUG9zdFNpZ251
bSBRdWFsaWZpZWQgQ0EgMjAeFw0xNDAxMDMxNDA5MjJaFw0xNTAxMjMxNDA5MjJaMIGqMQswCQYD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CSqGSIb3DQEBAQUAA4IBDwAwggEKAoIBAQCZ90ZVifdzeJHG8gZryXvd/g/b/h/ukRuDxFv+Rrz7
IWFywclPmKJmJP8izPlf1nWp00D2CTifWsfHWqPvHeD22iwKn3BKJ/dThfjVdIB3gv8oklOzXs3s
L30tpedDRW6o/ZpzA1pXXs+MtxwHwiZ5hjteHxOPd004W4qw2BUIkT4roQ5wDwXD9eb02OQOU9nR
fl5beEuP4t2CY6DYyD4PYlKzmptOIW+u9t1NO6MLCuaTt7ix6sCqtLk/CU8N2SxmD6ZhsIPkEq5G
vYeZAe+pQJ+Q56Z3T3kd9pFtMmBsgBIjpz0VF1KYzIkh3m9gfMQ9VXiqgvPwEGW3BaoNfYqfAgMB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cHNxdWFsaWZpZWRjYTIuY3JsMB0GA1UdDgQWBBS9J5bUKV083TkMkzS7TUWmc/19TTANBgkqhkiG
9w0BAQsFAAOCAQEAmy8k1qLbehfnQo8bL8jCp+WgPQBJblqxIYk56AErvf8Sbum48X0Tqn3hFJAE
dV5xx1TzHqIc1yzbALUdjBZyFwVqNTKF9f8RpHJUCpVGZOGncJM+EZDn5Ag1F7+R4XTX7MuPrpIq
TfTMxfM7OenuXgF9chiW8D3W3YXMj08mT97dlYTjGHHUhHE+3hM0Z4ILNyRv6g1i4X9+bz3TCsW5
pYIOSd320fXF1RI5EEHcVksUzl+j0Et68semu921+w3NxdV2dL3Z+qdm9/kNhMlssGZPiYip5I/J
NnjZUIGQs/lLoVyyjkN5YA3N05nIZZrzP2l5tjvKyB+CGPd/bKlDrg==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hwtNZ6/xIFIiO6FdcmvVoXGWD6U=</DigestValue>
      </Reference>
      <Reference URI="/xl/drawings/drawing1.xml?ContentType=application/vnd.openxmlformats-officedocument.drawing+xml">
        <DigestMethod Algorithm="http://www.w3.org/2000/09/xmldsig#sha1"/>
        <DigestValue>IyAoG1fwOEKNg6k0vV17+PxK0Bo=</DigestValue>
      </Reference>
      <Reference URI="/xl/media/image1.jpg?ContentType=image/jpeg">
        <DigestMethod Algorithm="http://www.w3.org/2000/09/xmldsig#sha1"/>
        <DigestValue>yqNsISR9CafW7dn21PeVwitUUwU=</DigestValue>
      </Reference>
      <Reference URI="/xl/media/image2.jpeg?ContentType=image/jpeg">
        <DigestMethod Algorithm="http://www.w3.org/2000/09/xmldsig#sha1"/>
        <DigestValue>UuuAoUDD3Srv4BDioh2ydRDTjDQ=</DigestValue>
      </Reference>
      <Reference URI="/xl/calcChain.xml?ContentType=application/vnd.openxmlformats-officedocument.spreadsheetml.calcChain+xml">
        <DigestMethod Algorithm="http://www.w3.org/2000/09/xmldsig#sha1"/>
        <DigestValue>Ik8KHv/Y3WqvL6GfDozfJwhqlk4=</DigestValue>
      </Reference>
      <Reference URI="/xl/worksheets/sheet1.xml?ContentType=application/vnd.openxmlformats-officedocument.spreadsheetml.worksheet+xml">
        <DigestMethod Algorithm="http://www.w3.org/2000/09/xmldsig#sha1"/>
        <DigestValue>51FSmrehxUsw6gtIe+W5aoHceaY=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coTFosb9InXH2tPOextPvcxL2pE=</DigestValue>
      </Reference>
      <Reference URI="/xl/styles.xml?ContentType=application/vnd.openxmlformats-officedocument.spreadsheetml.styles+xml">
        <DigestMethod Algorithm="http://www.w3.org/2000/09/xmldsig#sha1"/>
        <DigestValue>BDI5fYbQK438Z+Z3ccKYkd5Vb+c=</DigestValue>
      </Reference>
      <Reference URI="/xl/sharedStrings.xml?ContentType=application/vnd.openxmlformats-officedocument.spreadsheetml.sharedStrings+xml">
        <DigestMethod Algorithm="http://www.w3.org/2000/09/xmldsig#sha1"/>
        <DigestValue>anKYJG42PaJLrayEF3KeCXcoVzU=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AHfO+p18dojENHyXwUkAUy6+zKE=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2014-02-20T06:55:20Z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2014-02-20T06:55:20Z</xd:SigningTime>
          <xd:SigningCertificate>
            <xd:Cert>
              <xd:CertDigest>
                <DigestMethod Algorithm="http://www.w3.org/2000/09/xmldsig#sha1"/>
                <DigestValue>B0jWuwC+Ox7GjTtd8Jm3BMo2q2o=</DigestValue>
              </xd:CertDigest>
              <xd:IssuerSerial>
                <X509IssuerName>CN=PostSignum Qualified CA 2, O="Česká pošta, s.p. [IČ 47114983]", C=CZ</X509IssuerName>
                <X509SerialNumber>1564569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lollok</cp:lastModifiedBy>
  <cp:lastPrinted>2014-01-22T07:28:20Z</cp:lastPrinted>
  <dcterms:created xsi:type="dcterms:W3CDTF">2011-07-13T14:14:40Z</dcterms:created>
  <dcterms:modified xsi:type="dcterms:W3CDTF">2014-02-20T06:55:14Z</dcterms:modified>
  <cp:category/>
  <cp:version/>
  <cp:contentType/>
  <cp:contentStatus/>
</cp:coreProperties>
</file>