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38640" windowHeight="21120" activeTab="0"/>
  </bookViews>
  <sheets>
    <sheet name="zakázka" sheetId="3" r:id="rId1"/>
    <sheet name="TAB" sheetId="4"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<sst xmlns="http://schemas.openxmlformats.org/spreadsheetml/2006/main" count="84" uniqueCount="56">
  <si>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</si>
  <si>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</si>
  <si>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</si>
  <si>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</si>
  <si>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</si>
  <si>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</si>
  <si>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</si>
  <si>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</si>
  <si>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</si>
  <si>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</si>
  <si>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</si>
  <si>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</si>
  <si>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</si>
  <si>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</si>
  <si>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</si>
  <si>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</si>
  <si>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</si>
  <si>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</si>
  <si>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</si>
  <si>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</si>
  <si>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</si>
  <si>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</si>
  <si>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</si>
  <si>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</si>
  <si>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</si>
  <si>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</si>
  <si>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</si>
  <si>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</si>
  <si>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</si>
  <si>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</si>
  <si>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</si>
  <si>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</si>
  <si>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</si>
  <si>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</si>
  <si>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</si>
  <si>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</si>
  <si>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</si>
  <si>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</si>
  <si>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</si>
  <si>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</si>
  <si>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</si>
  <si>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 nad Svitavou</t>
  </si>
  <si>
    <t>1, 2, 3, 4</t>
  </si>
  <si>
    <t>ha</t>
  </si>
  <si>
    <t>hod</t>
  </si>
  <si>
    <t>Ožínání - ručně - celoplošné</t>
  </si>
  <si>
    <t>km</t>
  </si>
  <si>
    <r>
      <t>m</t>
    </r>
    <r>
      <rPr>
        <vertAlign val="superscript"/>
        <sz val="11"/>
        <color theme="1"/>
        <rFont val="Arial"/>
        <family val="2"/>
      </rPr>
      <t>3</t>
    </r>
  </si>
  <si>
    <t>Úklid a pálení klestu - jehličnatého</t>
  </si>
  <si>
    <t>Úklid klestu (bez pálení) - ručně - jehličnatého</t>
  </si>
  <si>
    <t>Úklid klestu (bez pálení) - ručně - listnatého</t>
  </si>
  <si>
    <t>Drcení klestu</t>
  </si>
  <si>
    <t>Údržba a opravy oplocenek</t>
  </si>
  <si>
    <t>Ožínání - mechanizovaně - celoplošné</t>
  </si>
  <si>
    <t>Odstranění škodících dřevin do 4 m - ručně</t>
  </si>
  <si>
    <t>Rozebírání a likvidace oplocenek - drátěné - do 180 cm včetně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</si>
</sst>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hair"/>
    </border>
    <border>
      <left style="medium"/>
      <right style="medium"/>
      <top style="medium"/>
      <bottom style="dashed"/>
    </border>
    <border>
      <left style="thin"/>
      <right style="medium"/>
      <top style="medium"/>
      <bottom style="dashed"/>
    </border>
    <border>
      <left/>
      <right style="medium"/>
      <top style="medium"/>
      <bottom style="dashed"/>
    </border>
    <border>
      <left style="medium"/>
      <right/>
      <top/>
      <bottom style="dashed"/>
    </border>
    <border>
      <left style="medium"/>
      <right style="medium"/>
      <top/>
      <bottom style="dashed"/>
    </border>
    <border>
      <left style="thin"/>
      <right style="medium"/>
      <top/>
      <bottom style="dashed"/>
    </border>
    <border>
      <left/>
      <right style="medium"/>
      <top/>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1">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6" borderId="4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38" xfId="0" applyFont="1" applyFill="1" applyBorder="1" applyAlignment="1">
      <alignment horizontal="left" vertical="center" indent="1"/>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2" borderId="43" xfId="0" applyFont="1" applyFill="1" applyBorder="1" applyAlignment="1">
      <alignment horizontal="right" vertical="center" indent="1"/>
    </xf>
    <xf numFmtId="165" fontId="11" fillId="0" borderId="44"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D38" sqref="D38"/>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95" t="s">
        <v>40</v>
      </c>
      <c r="H1" s="95"/>
      <c r="I1" s="1"/>
    </row>
    <row r="2" spans="1:9" ht="14.25">
      <c r="A2" s="1"/>
      <c r="B2" s="1"/>
      <c r="C2" s="1"/>
      <c r="D2" s="1"/>
      <c r="E2" s="1"/>
      <c r="F2" s="1"/>
      <c r="G2" s="1"/>
      <c r="H2" s="1"/>
      <c r="I2" s="1"/>
    </row>
    <row r="3" spans="1:9" ht="18" customHeight="1">
      <c r="A3" s="1"/>
      <c r="B3" s="1"/>
      <c r="C3" s="1"/>
      <c r="D3" s="51" t="s">
        <v>39</v>
      </c>
      <c r="E3" s="94" t="s">
        <v>39</v>
      </c>
      <c r="F3" s="94"/>
      <c r="G3" s="94" t="s">
        <v>37</v>
      </c>
      <c r="H3" s="94"/>
      <c r="I3" s="1"/>
    </row>
    <row r="4" spans="1:8" ht="15.75">
      <c r="A4" s="1"/>
      <c r="B4" s="1"/>
      <c r="C4" s="1"/>
      <c r="D4" s="1"/>
      <c r="E4" s="97">
        <v>44834</v>
      </c>
      <c r="F4" s="98"/>
      <c r="G4" s="86"/>
      <c r="H4" s="99">
        <v>32300</v>
      </c>
    </row>
    <row r="5" spans="1:9" ht="15">
      <c r="A5" s="1"/>
      <c r="B5" s="1"/>
      <c r="C5" s="1"/>
      <c r="D5" s="1"/>
      <c r="E5" s="51"/>
      <c r="F5" s="51"/>
      <c r="G5" s="51"/>
      <c r="H5" s="51"/>
      <c r="I5" s="1"/>
    </row>
    <row r="6" spans="1:9" ht="15.75">
      <c r="A6" s="1"/>
      <c r="B6" s="1"/>
      <c r="C6" s="1"/>
      <c r="D6" s="68" t="s">
        <v>16</v>
      </c>
      <c r="E6" s="94" t="s">
        <v>22</v>
      </c>
      <c r="F6" s="94"/>
      <c r="G6" s="51"/>
      <c r="H6" s="86" t="s">
        <v>38</v>
      </c>
      <c r="I6" s="1"/>
    </row>
    <row r="7" spans="1:9" ht="15.75">
      <c r="A7" s="1"/>
      <c r="B7" s="25" t="s">
        <v>16</v>
      </c>
      <c r="C7" s="25"/>
      <c r="D7" s="50" t="s">
        <v>34</v>
      </c>
      <c r="E7" s="100" t="s">
        <v>41</v>
      </c>
      <c r="F7" s="101"/>
      <c r="G7" s="30"/>
      <c r="H7" s="102"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88" t="s">
        <v>48</v>
      </c>
      <c r="E10" s="89" t="s">
        <v>47</v>
      </c>
      <c r="F10" s="90">
        <f>TAB!F3</f>
        <v>30</v>
      </c>
      <c r="G10" s="91"/>
      <c r="H10" s="92">
        <f>F10*ROUND(G10,0)</f>
        <v>0</v>
      </c>
      <c r="I10" s="19"/>
      <c r="J10" s="19"/>
    </row>
    <row r="11" spans="2:10" ht="22.5" customHeight="1" thickBot="1">
      <c r="B11" s="33" t="s">
        <v>30</v>
      </c>
      <c r="C11" s="40">
        <v>411</v>
      </c>
      <c r="D11" s="87" t="s">
        <v>49</v>
      </c>
      <c r="E11" s="75" t="s">
        <v>47</v>
      </c>
      <c r="F11" s="76">
        <f>TAB!F4</f>
        <v>30</v>
      </c>
      <c r="G11" s="77"/>
      <c r="H11" s="78">
        <f aca="true" t="shared" si="0" ref="H11:H30">F11*ROUND(G11,0)</f>
        <v>0</v>
      </c>
      <c r="I11" s="19"/>
      <c r="J11" s="19"/>
    </row>
    <row r="12" spans="2:10" ht="22.5" customHeight="1">
      <c r="B12" s="34" t="s">
        <v>30</v>
      </c>
      <c r="C12" s="41">
        <v>191</v>
      </c>
      <c r="D12" s="87" t="s">
        <v>50</v>
      </c>
      <c r="E12" s="75" t="s">
        <v>47</v>
      </c>
      <c r="F12" s="76">
        <f>TAB!F5</f>
        <v>370</v>
      </c>
      <c r="G12" s="77"/>
      <c r="H12" s="78">
        <f t="shared" si="0"/>
        <v>0</v>
      </c>
      <c r="I12" s="19"/>
      <c r="J12" s="19"/>
    </row>
    <row r="13" spans="2:10" ht="22.5" customHeight="1">
      <c r="B13" s="31" t="s">
        <v>28</v>
      </c>
      <c r="C13" s="42" t="s">
        <v>29</v>
      </c>
      <c r="D13" s="87" t="s">
        <v>51</v>
      </c>
      <c r="E13" s="75" t="s">
        <v>43</v>
      </c>
      <c r="F13" s="76">
        <f>TAB!F6</f>
        <v>0.1</v>
      </c>
      <c r="G13" s="77"/>
      <c r="H13" s="78">
        <f t="shared" si="0"/>
        <v>0</v>
      </c>
      <c r="I13" s="19"/>
      <c r="J13" s="19"/>
    </row>
    <row r="14" spans="2:10" ht="22.5" customHeight="1">
      <c r="B14" s="31" t="s">
        <v>25</v>
      </c>
      <c r="C14" s="43">
        <v>111</v>
      </c>
      <c r="D14" s="87" t="s">
        <v>52</v>
      </c>
      <c r="E14" s="75" t="s">
        <v>44</v>
      </c>
      <c r="F14" s="76">
        <f>TAB!F7</f>
        <v>2</v>
      </c>
      <c r="G14" s="77"/>
      <c r="H14" s="78">
        <f t="shared" si="0"/>
        <v>0</v>
      </c>
      <c r="I14" s="19"/>
      <c r="J14" s="19"/>
    </row>
    <row r="15" spans="2:10" ht="22.5" customHeight="1">
      <c r="B15" s="31" t="s">
        <v>25</v>
      </c>
      <c r="C15" s="42">
        <v>121</v>
      </c>
      <c r="D15" s="87" t="s">
        <v>45</v>
      </c>
      <c r="E15" s="75" t="s">
        <v>43</v>
      </c>
      <c r="F15" s="76">
        <f>TAB!F8</f>
        <v>55.16</v>
      </c>
      <c r="G15" s="77"/>
      <c r="H15" s="78">
        <f t="shared" si="0"/>
        <v>0</v>
      </c>
      <c r="I15" s="20"/>
      <c r="J15" s="19"/>
    </row>
    <row r="16" spans="2:10" ht="22.5" customHeight="1">
      <c r="B16" s="31" t="s">
        <v>25</v>
      </c>
      <c r="C16" s="42">
        <v>131</v>
      </c>
      <c r="D16" s="87" t="s">
        <v>53</v>
      </c>
      <c r="E16" s="75" t="s">
        <v>43</v>
      </c>
      <c r="F16" s="76">
        <f>TAB!F9</f>
        <v>4.08</v>
      </c>
      <c r="G16" s="77"/>
      <c r="H16" s="78">
        <f t="shared" si="0"/>
        <v>0</v>
      </c>
      <c r="I16" s="19"/>
      <c r="J16" s="19"/>
    </row>
    <row r="17" spans="2:10" ht="22.5" customHeight="1">
      <c r="B17" s="31" t="s">
        <v>25</v>
      </c>
      <c r="C17" s="42">
        <v>141</v>
      </c>
      <c r="D17" s="79" t="s">
        <v>54</v>
      </c>
      <c r="E17" s="75" t="s">
        <v>43</v>
      </c>
      <c r="F17" s="76">
        <f>TAB!F10</f>
        <v>0.36</v>
      </c>
      <c r="G17" s="77"/>
      <c r="H17" s="78">
        <f t="shared" si="0"/>
        <v>0</v>
      </c>
      <c r="I17" s="19"/>
      <c r="J17" s="19"/>
    </row>
    <row r="18" spans="2:10" ht="22.5" customHeight="1" thickBot="1">
      <c r="B18" s="31" t="s">
        <v>26</v>
      </c>
      <c r="C18" s="42">
        <v>21</v>
      </c>
      <c r="D18" s="108" t="s">
        <v>55</v>
      </c>
      <c r="E18" s="109" t="s">
        <v>46</v>
      </c>
      <c r="F18" s="110">
        <f>TAB!F11</f>
        <v>0.25</v>
      </c>
      <c r="G18" s="83"/>
      <c r="H18" s="84">
        <f t="shared" si="0"/>
        <v>0</v>
      </c>
      <c r="I18" s="19"/>
      <c r="J18" s="19"/>
    </row>
    <row r="19" spans="2:10" ht="22.5" customHeight="1" hidden="1">
      <c r="B19" s="31" t="s">
        <v>26</v>
      </c>
      <c r="C19" s="42" t="s">
        <v>27</v>
      </c>
      <c r="D19" s="103"/>
      <c r="E19" s="104"/>
      <c r="F19" s="105">
        <f>TAB!F12</f>
        <v>0</v>
      </c>
      <c r="G19" s="106"/>
      <c r="H19" s="107">
        <f t="shared" si="0"/>
        <v>0</v>
      </c>
      <c r="I19" s="20"/>
      <c r="J19" s="19"/>
    </row>
    <row r="20" spans="2:10" ht="22.5" customHeight="1" hidden="1">
      <c r="B20" s="31" t="s">
        <v>26</v>
      </c>
      <c r="C20" s="42">
        <v>131</v>
      </c>
      <c r="D20" s="79"/>
      <c r="E20" s="75"/>
      <c r="F20" s="76">
        <f>TAB!F13</f>
        <v>0</v>
      </c>
      <c r="G20" s="77"/>
      <c r="H20" s="78">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5.25" customHeight="1">
      <c r="B36" s="93" t="s">
        <v>12</v>
      </c>
      <c r="C36" s="93"/>
      <c r="D36" s="93"/>
      <c r="E36" s="93"/>
      <c r="F36" s="93"/>
      <c r="G36" s="93"/>
      <c r="H36" s="93"/>
      <c r="I36" s="93"/>
      <c r="J36" s="12"/>
      <c r="K36" s="12"/>
      <c r="L36" s="12"/>
      <c r="M36" s="12"/>
      <c r="N36" s="12"/>
    </row>
    <row r="37" spans="2:9" ht="31.5" customHeight="1">
      <c r="B37" s="14" t="s">
        <v>13</v>
      </c>
      <c r="D37" s="96"/>
      <c r="E37" s="96"/>
      <c r="F37" s="96"/>
      <c r="G37" s="96"/>
      <c r="H37" s="96"/>
      <c r="I37" s="96"/>
    </row>
  </sheetData>
  <sheetProtection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12" sqref="F12"/>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85">
        <v>30</v>
      </c>
      <c r="I3" s="23" t="s">
        <v>18</v>
      </c>
      <c r="L3">
        <v>1</v>
      </c>
    </row>
    <row r="4" spans="2:12" ht="20.25" customHeight="1">
      <c r="B4" s="56"/>
      <c r="C4" s="56"/>
      <c r="D4" s="59"/>
      <c r="E4" s="60"/>
      <c r="F4" s="61">
        <v>30</v>
      </c>
      <c r="I4" s="23" t="s">
        <v>19</v>
      </c>
      <c r="L4">
        <v>2</v>
      </c>
    </row>
    <row r="5" spans="2:12" ht="20.25" customHeight="1">
      <c r="B5" s="56"/>
      <c r="C5" s="56"/>
      <c r="D5" s="59"/>
      <c r="E5" s="60"/>
      <c r="F5" s="61">
        <v>370</v>
      </c>
      <c r="I5" s="23" t="s">
        <v>20</v>
      </c>
      <c r="L5">
        <v>3</v>
      </c>
    </row>
    <row r="6" spans="2:12" ht="20.25" customHeight="1">
      <c r="B6" s="56"/>
      <c r="C6" s="58"/>
      <c r="D6" s="59"/>
      <c r="E6" s="60"/>
      <c r="F6" s="61">
        <v>0.1</v>
      </c>
      <c r="L6">
        <v>4</v>
      </c>
    </row>
    <row r="7" spans="2:12" ht="20.25" customHeight="1">
      <c r="B7" s="56"/>
      <c r="C7" s="56"/>
      <c r="D7" s="59"/>
      <c r="E7" s="60"/>
      <c r="F7" s="62">
        <v>2</v>
      </c>
      <c r="L7">
        <v>5</v>
      </c>
    </row>
    <row r="8" spans="2:6" ht="20.25" customHeight="1">
      <c r="B8" s="56"/>
      <c r="C8" s="56"/>
      <c r="D8" s="59"/>
      <c r="E8" s="60"/>
      <c r="F8" s="62">
        <v>55.16</v>
      </c>
    </row>
    <row r="9" spans="2:6" ht="20.25" customHeight="1">
      <c r="B9" s="56"/>
      <c r="C9" s="56"/>
      <c r="D9" s="63"/>
      <c r="E9" s="60"/>
      <c r="F9" s="62">
        <v>4.08</v>
      </c>
    </row>
    <row r="10" spans="2:6" ht="20.25" customHeight="1">
      <c r="B10" s="56"/>
      <c r="C10" s="56"/>
      <c r="D10" s="63"/>
      <c r="E10" s="60"/>
      <c r="F10" s="62">
        <v>0.36</v>
      </c>
    </row>
    <row r="11" spans="2:6" ht="20.25" customHeight="1">
      <c r="B11" s="56"/>
      <c r="C11" s="56"/>
      <c r="D11" s="63"/>
      <c r="E11" s="60"/>
      <c r="F11" s="62">
        <v>0.25</v>
      </c>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2022-05-26T13:48:25Z</dcterms:modified>
  <cp:category/>
  <cp:version/>
  <cp:contentType/>
  <cp:contentStatus/>
</cp:coreProperties>
</file>