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IT 2 (30.6.2022)\0062022 Dodávka notebooku pro ÚHÚLAG II\"/>
    </mc:Choice>
  </mc:AlternateContent>
  <bookViews>
    <workbookView xWindow="0" yWindow="0" windowWidth="28800" windowHeight="13830"/>
  </bookViews>
  <sheets>
    <sheet name="Příloha č. 1" sheetId="3" r:id="rId1"/>
  </sheets>
  <definedNames>
    <definedName name="_xlnm._FilterDatabase" localSheetId="0" hidden="1">'Příloha č. 1'!$G$6:$G$24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" l="1"/>
  <c r="J7" i="3" s="1"/>
  <c r="I7" i="3" l="1"/>
  <c r="I24" i="3" s="1"/>
  <c r="J24" i="3"/>
  <c r="H24" i="3"/>
</calcChain>
</file>

<file path=xl/sharedStrings.xml><?xml version="1.0" encoding="utf-8"?>
<sst xmlns="http://schemas.openxmlformats.org/spreadsheetml/2006/main" count="59" uniqueCount="56">
  <si>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</si>
  <si>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</si>
  <si>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</si>
  <si>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</si>
  <si>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</si>
  <si>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</si>
  <si>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</si>
  <si>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</si>
  <si>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</si>
  <si>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</si>
  <si>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</si>
  <si>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</si>
  <si>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Notebook 15"</t>
  </si>
  <si>
    <t>maximální přípustná cena</t>
  </si>
  <si>
    <t>28 900 Kč bez DPH</t>
  </si>
  <si>
    <t>displej</t>
  </si>
  <si>
    <t>úhlopříčka min. 15,3" max. 15,6", IPS, antireflexní</t>
  </si>
  <si>
    <t>konstrukce</t>
  </si>
  <si>
    <t>pevná, kovová konstrukce</t>
  </si>
  <si>
    <t>rozlišení displeje</t>
  </si>
  <si>
    <t>min. 1920 x 1080 px</t>
  </si>
  <si>
    <t>procesor</t>
  </si>
  <si>
    <t>PassMark - CPU Mark min. 20 900, min. 8 fyzických jáder CPU, Automatické přetaktování</t>
  </si>
  <si>
    <t>grafická karta</t>
  </si>
  <si>
    <t>PassMark - G3D Mark min. 12 000, pamět min. 6 GB</t>
  </si>
  <si>
    <t>RAM</t>
  </si>
  <si>
    <t xml:space="preserve">min. 16 GB DDR4 </t>
  </si>
  <si>
    <t>SSD</t>
  </si>
  <si>
    <t xml:space="preserve">min. 512 GB </t>
  </si>
  <si>
    <t>porty</t>
  </si>
  <si>
    <t>min. 2x USB-C nebo více, min. 2x USB 3.0/3.1 a vyšší (type-A), min. 1x kombinovaný konektor sluchátka/mikrofon nebo 2 konektory (sluchátka a mikrofon)</t>
  </si>
  <si>
    <t>Bluetooth</t>
  </si>
  <si>
    <t>ano, min. 5.0 nebo vyšší</t>
  </si>
  <si>
    <t>Wi-Fi</t>
  </si>
  <si>
    <t>verze min. Wi-Fi 6, 802.11ax</t>
  </si>
  <si>
    <t>Klávesnice</t>
  </si>
  <si>
    <t>Integrovaná česká podsvícená se samostatnou numerickou částí</t>
  </si>
  <si>
    <t>kamera</t>
  </si>
  <si>
    <t>integrovaná, 720p nebo vyšší</t>
  </si>
  <si>
    <t>Ostatní</t>
  </si>
  <si>
    <t>Kompatibilní s Windows 11, lze nabíjet skrze USB-C</t>
  </si>
  <si>
    <t>hmotnost</t>
  </si>
  <si>
    <t>max. 2,1 kg</t>
  </si>
  <si>
    <t>operační systém</t>
  </si>
  <si>
    <t>předinstalovaný OEM operační systém Windows (nutné jako podkladová licence pro Campus Agreement)</t>
  </si>
  <si>
    <t>záruka</t>
  </si>
  <si>
    <t>min. 24 měsíců</t>
  </si>
  <si>
    <t>Celkem Kč:</t>
  </si>
  <si>
    <t>VŠEOBECNÉ POŽADAVKY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</si>
  <si>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</si>
  <si>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</si>
  <si>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</si>
  <si>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</si>
  <si>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</si>
  <si>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Příloha č. 1 - Technická specifikace</t>
  </si>
  <si>
    <t xml:space="preserve">Dodavatel musí vyplnit všechna žlutě podbarvená pole - a to konkrétní parametry zařízení, splnění všeobecných požadavků, jednotkovou cenu v Kč bez DPH a nabízené zařízení (výrobce a typ). 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</si>
</sst>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sz val="11"/>
      <color rgb="FF000000"/>
      <name val="Arial"/>
      <charset val="1"/>
    </font>
    <font>
      <sz val="10"/>
      <color rgb="FF222222"/>
      <name val="Verdana"/>
      <charset val="1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5" borderId="13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3" fontId="0" fillId="8" borderId="7" xfId="0" applyNumberFormat="1" applyFill="1" applyBorder="1"/>
    <xf numFmtId="0" fontId="0" fillId="8" borderId="8" xfId="0" applyFill="1" applyBorder="1" applyAlignment="1">
      <alignment horizontal="center"/>
    </xf>
    <xf numFmtId="3" fontId="0" fillId="8" borderId="8" xfId="0" applyNumberFormat="1" applyFill="1" applyBorder="1"/>
    <xf numFmtId="0" fontId="0" fillId="9" borderId="8" xfId="0" applyFill="1" applyBorder="1"/>
    <xf numFmtId="0" fontId="0" fillId="9" borderId="17" xfId="0" applyFill="1" applyBorder="1"/>
    <xf numFmtId="3" fontId="0" fillId="8" borderId="2" xfId="0" applyNumberFormat="1" applyFill="1" applyBorder="1"/>
    <xf numFmtId="0" fontId="0" fillId="8" borderId="0" xfId="0" applyFill="1" applyAlignment="1">
      <alignment horizontal="center"/>
    </xf>
    <xf numFmtId="3" fontId="0" fillId="8" borderId="0" xfId="0" applyNumberFormat="1" applyFill="1"/>
    <xf numFmtId="0" fontId="0" fillId="9" borderId="0" xfId="0" applyFill="1"/>
    <xf numFmtId="0" fontId="0" fillId="9" borderId="18" xfId="0" applyFill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164" fontId="1" fillId="0" borderId="4" xfId="0" applyNumberFormat="1" applyFont="1" applyBorder="1"/>
    <xf numFmtId="165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5" fillId="2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6" fillId="3" borderId="0" xfId="0" applyFont="1" applyFill="1"/>
    <xf numFmtId="0" fontId="7" fillId="3" borderId="0" xfId="0" applyFont="1" applyFill="1"/>
    <xf numFmtId="0" fontId="5" fillId="2" borderId="1" xfId="0" applyFont="1" applyFill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2" borderId="25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19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19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="90" zoomScaleNormal="90" zoomScaleSheetLayoutView="85" zoomScalePageLayoutView="55" workbookViewId="0">
      <selection activeCell="C7" sqref="C7:D7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40" t="s">
        <v>54</v>
      </c>
      <c r="B1" s="40"/>
      <c r="C1" s="40"/>
    </row>
    <row r="2" spans="1:10" x14ac:dyDescent="0.25">
      <c r="A2" s="4"/>
    </row>
    <row r="3" spans="1:10" ht="58.5" customHeight="1" x14ac:dyDescent="0.25">
      <c r="A3" s="41" t="s">
        <v>55</v>
      </c>
      <c r="B3" s="41"/>
      <c r="C3" s="41"/>
      <c r="D3" s="41"/>
    </row>
    <row r="4" spans="1:10" ht="15.75" thickBot="1" x14ac:dyDescent="0.3">
      <c r="A4" s="5"/>
      <c r="B4" s="6"/>
      <c r="C4" s="6"/>
      <c r="D4" s="6"/>
      <c r="E4" s="6"/>
      <c r="F4" s="7"/>
      <c r="H4" s="8"/>
    </row>
    <row r="5" spans="1:10" ht="15" customHeight="1" x14ac:dyDescent="0.25">
      <c r="A5" s="52" t="s">
        <v>0</v>
      </c>
      <c r="B5" s="54" t="s">
        <v>1</v>
      </c>
      <c r="C5" s="55"/>
      <c r="D5" s="56" t="s">
        <v>2</v>
      </c>
      <c r="E5" s="9" t="s">
        <v>3</v>
      </c>
      <c r="F5" s="58" t="s">
        <v>4</v>
      </c>
      <c r="G5" s="50" t="s">
        <v>5</v>
      </c>
      <c r="H5" s="48" t="s">
        <v>6</v>
      </c>
      <c r="I5" s="48" t="s">
        <v>7</v>
      </c>
      <c r="J5" s="60" t="s">
        <v>8</v>
      </c>
    </row>
    <row r="6" spans="1:10" ht="15.75" thickBot="1" x14ac:dyDescent="0.3">
      <c r="A6" s="53"/>
      <c r="B6" s="10" t="s">
        <v>9</v>
      </c>
      <c r="C6" s="10" t="s">
        <v>10</v>
      </c>
      <c r="D6" s="57"/>
      <c r="E6" s="11" t="s">
        <v>11</v>
      </c>
      <c r="F6" s="59"/>
      <c r="G6" s="51"/>
      <c r="H6" s="49"/>
      <c r="I6" s="49"/>
      <c r="J6" s="61"/>
    </row>
    <row r="7" spans="1:10" ht="15" customHeight="1" x14ac:dyDescent="0.25">
      <c r="A7" s="62" t="s">
        <v>12</v>
      </c>
      <c r="B7" s="29" t="s">
        <v>13</v>
      </c>
      <c r="C7" s="68" t="s">
        <v>14</v>
      </c>
      <c r="D7" s="69"/>
      <c r="E7" s="66"/>
      <c r="F7" s="2"/>
      <c r="G7" s="12">
        <v>1</v>
      </c>
      <c r="H7" s="13">
        <f>F7*G7</f>
        <v>0</v>
      </c>
      <c r="I7" s="13">
        <f>J7-H7</f>
        <v>0</v>
      </c>
      <c r="J7" s="14">
        <f>H7*1.21</f>
        <v>0</v>
      </c>
    </row>
    <row r="8" spans="1:10" ht="26.45" customHeight="1" x14ac:dyDescent="0.25">
      <c r="A8" s="63"/>
      <c r="B8" s="30" t="s">
        <v>15</v>
      </c>
      <c r="C8" s="31" t="s">
        <v>16</v>
      </c>
      <c r="D8" s="37"/>
      <c r="E8" s="67"/>
      <c r="F8" s="15"/>
      <c r="G8" s="16"/>
      <c r="H8" s="17"/>
      <c r="I8" s="18"/>
      <c r="J8" s="19"/>
    </row>
    <row r="9" spans="1:10" ht="31.15" customHeight="1" x14ac:dyDescent="0.25">
      <c r="A9" s="63"/>
      <c r="B9" s="30" t="s">
        <v>17</v>
      </c>
      <c r="C9" s="31" t="s">
        <v>18</v>
      </c>
      <c r="D9" s="1"/>
      <c r="E9" s="67"/>
      <c r="F9" s="20"/>
      <c r="G9" s="21"/>
      <c r="H9" s="22"/>
      <c r="I9" s="23"/>
      <c r="J9" s="24"/>
    </row>
    <row r="10" spans="1:10" ht="15" customHeight="1" x14ac:dyDescent="0.25">
      <c r="A10" s="63"/>
      <c r="B10" s="30" t="s">
        <v>19</v>
      </c>
      <c r="C10" s="32" t="s">
        <v>20</v>
      </c>
      <c r="D10" s="37"/>
      <c r="E10" s="67"/>
      <c r="F10" s="20"/>
      <c r="G10" s="21"/>
      <c r="H10" s="22"/>
      <c r="I10" s="23"/>
      <c r="J10" s="24"/>
    </row>
    <row r="11" spans="1:10" ht="30" x14ac:dyDescent="0.25">
      <c r="A11" s="64"/>
      <c r="B11" s="30" t="s">
        <v>21</v>
      </c>
      <c r="C11" s="39" t="s">
        <v>22</v>
      </c>
      <c r="D11" s="37"/>
      <c r="E11" s="67"/>
      <c r="F11" s="20"/>
      <c r="G11" s="21"/>
      <c r="H11" s="22"/>
      <c r="I11" s="23"/>
      <c r="J11" s="24"/>
    </row>
    <row r="12" spans="1:10" x14ac:dyDescent="0.25">
      <c r="A12" s="64"/>
      <c r="B12" s="30" t="s">
        <v>23</v>
      </c>
      <c r="C12" s="33" t="s">
        <v>24</v>
      </c>
      <c r="D12" s="37"/>
      <c r="E12" s="67"/>
      <c r="F12" s="20"/>
      <c r="G12" s="21"/>
      <c r="H12" s="22"/>
      <c r="I12" s="23"/>
      <c r="J12" s="24"/>
    </row>
    <row r="13" spans="1:10" x14ac:dyDescent="0.25">
      <c r="A13" s="64"/>
      <c r="B13" s="30" t="s">
        <v>25</v>
      </c>
      <c r="C13" s="32" t="s">
        <v>26</v>
      </c>
      <c r="D13" s="37"/>
      <c r="E13" s="67"/>
      <c r="F13" s="20"/>
      <c r="G13" s="21"/>
      <c r="H13" s="22"/>
      <c r="I13" s="23"/>
      <c r="J13" s="24"/>
    </row>
    <row r="14" spans="1:10" x14ac:dyDescent="0.25">
      <c r="A14" s="64"/>
      <c r="B14" s="30" t="s">
        <v>27</v>
      </c>
      <c r="C14" s="32" t="s">
        <v>28</v>
      </c>
      <c r="D14" s="37"/>
      <c r="E14" s="67"/>
      <c r="F14" s="20"/>
      <c r="G14" s="21"/>
      <c r="H14" s="22"/>
      <c r="I14" s="23"/>
      <c r="J14" s="24"/>
    </row>
    <row r="15" spans="1:10" ht="57.6" customHeight="1" x14ac:dyDescent="0.25">
      <c r="A15" s="64"/>
      <c r="B15" s="35" t="s">
        <v>29</v>
      </c>
      <c r="C15" s="36" t="s">
        <v>30</v>
      </c>
      <c r="D15" s="1"/>
      <c r="E15" s="67"/>
      <c r="F15" s="20"/>
      <c r="G15" s="21"/>
      <c r="H15" s="22"/>
      <c r="I15" s="23"/>
      <c r="J15" s="24"/>
    </row>
    <row r="16" spans="1:10" ht="16.149999999999999" customHeight="1" x14ac:dyDescent="0.25">
      <c r="A16" s="64"/>
      <c r="B16" s="34" t="s">
        <v>31</v>
      </c>
      <c r="C16" s="31" t="s">
        <v>32</v>
      </c>
      <c r="D16" s="1"/>
      <c r="E16" s="67"/>
      <c r="F16" s="20"/>
      <c r="G16" s="21"/>
      <c r="H16" s="22"/>
      <c r="I16" s="23"/>
      <c r="J16" s="24"/>
    </row>
    <row r="17" spans="1:10" x14ac:dyDescent="0.25">
      <c r="A17" s="64"/>
      <c r="B17" s="30" t="s">
        <v>33</v>
      </c>
      <c r="C17" s="32" t="s">
        <v>34</v>
      </c>
      <c r="D17" s="1"/>
      <c r="E17" s="67"/>
      <c r="F17" s="20"/>
      <c r="G17" s="21"/>
      <c r="H17" s="22"/>
      <c r="I17" s="23"/>
      <c r="J17" s="24"/>
    </row>
    <row r="18" spans="1:10" x14ac:dyDescent="0.25">
      <c r="A18" s="64"/>
      <c r="B18" s="30" t="s">
        <v>35</v>
      </c>
      <c r="C18" s="32" t="s">
        <v>36</v>
      </c>
      <c r="D18" s="38"/>
      <c r="E18" s="67"/>
      <c r="F18" s="20"/>
      <c r="G18" s="21"/>
      <c r="H18" s="22"/>
      <c r="I18" s="23"/>
      <c r="J18" s="24"/>
    </row>
    <row r="19" spans="1:10" x14ac:dyDescent="0.25">
      <c r="A19" s="64"/>
      <c r="B19" s="30" t="s">
        <v>37</v>
      </c>
      <c r="C19" s="32" t="s">
        <v>38</v>
      </c>
      <c r="D19" s="38"/>
      <c r="E19" s="67"/>
      <c r="F19" s="20"/>
      <c r="G19" s="21"/>
      <c r="H19" s="22"/>
      <c r="I19" s="23"/>
      <c r="J19" s="24"/>
    </row>
    <row r="20" spans="1:10" x14ac:dyDescent="0.25">
      <c r="A20" s="65"/>
      <c r="B20" s="30" t="s">
        <v>39</v>
      </c>
      <c r="C20" s="32" t="s">
        <v>40</v>
      </c>
      <c r="D20" s="38"/>
      <c r="E20" s="67"/>
      <c r="F20" s="20"/>
      <c r="G20" s="21"/>
      <c r="H20" s="22"/>
      <c r="I20" s="23"/>
      <c r="J20" s="24"/>
    </row>
    <row r="21" spans="1:10" x14ac:dyDescent="0.25">
      <c r="A21" s="65"/>
      <c r="B21" s="30" t="s">
        <v>41</v>
      </c>
      <c r="C21" s="32" t="s">
        <v>42</v>
      </c>
      <c r="D21" s="38"/>
      <c r="E21" s="67"/>
      <c r="F21" s="20"/>
      <c r="G21" s="21"/>
      <c r="H21" s="22"/>
      <c r="I21" s="23"/>
      <c r="J21" s="24"/>
    </row>
    <row r="22" spans="1:10" ht="34.15" customHeight="1" x14ac:dyDescent="0.25">
      <c r="A22" s="65"/>
      <c r="B22" s="30" t="s">
        <v>43</v>
      </c>
      <c r="C22" s="31" t="s">
        <v>44</v>
      </c>
      <c r="D22" s="3"/>
      <c r="E22" s="67"/>
      <c r="F22" s="20"/>
      <c r="G22" s="21"/>
      <c r="H22" s="22"/>
      <c r="I22" s="23"/>
      <c r="J22" s="24"/>
    </row>
    <row r="23" spans="1:10" x14ac:dyDescent="0.25">
      <c r="A23" s="65"/>
      <c r="B23" s="30" t="s">
        <v>45</v>
      </c>
      <c r="C23" s="31" t="s">
        <v>46</v>
      </c>
      <c r="D23" s="3"/>
      <c r="E23" s="67"/>
      <c r="F23" s="20"/>
      <c r="G23" s="21"/>
      <c r="H23" s="22"/>
      <c r="I23" s="23"/>
      <c r="J23" s="24"/>
    </row>
    <row r="24" spans="1:10" ht="15.75" thickBot="1" x14ac:dyDescent="0.3">
      <c r="A24" s="5"/>
      <c r="B24" s="6"/>
      <c r="C24" s="6"/>
      <c r="D24" s="6"/>
      <c r="E24" s="6"/>
      <c r="F24" s="25" t="s">
        <v>47</v>
      </c>
      <c r="G24" s="26"/>
      <c r="H24" s="27">
        <f>SUM(H7:H23)</f>
        <v>0</v>
      </c>
      <c r="I24" s="27">
        <f>SUM(I7:I23)</f>
        <v>0</v>
      </c>
      <c r="J24" s="27">
        <f>SUM(J7:J23)</f>
        <v>0</v>
      </c>
    </row>
    <row r="25" spans="1:10" x14ac:dyDescent="0.25">
      <c r="A25" s="45" t="s">
        <v>48</v>
      </c>
      <c r="B25" s="46"/>
      <c r="C25" s="46"/>
      <c r="D25" s="47"/>
      <c r="E25" s="6"/>
      <c r="F25" s="7"/>
      <c r="H25" s="28"/>
      <c r="I25" s="28"/>
      <c r="J25" s="28"/>
    </row>
    <row r="26" spans="1:10" ht="14.45" customHeight="1" x14ac:dyDescent="0.25">
      <c r="A26" s="42" t="s">
        <v>49</v>
      </c>
      <c r="B26" s="43"/>
      <c r="C26" s="44"/>
      <c r="D26" s="1" t="s">
        <v>53</v>
      </c>
    </row>
    <row r="27" spans="1:10" x14ac:dyDescent="0.25">
      <c r="A27" s="42" t="s">
        <v>50</v>
      </c>
      <c r="B27" s="43"/>
      <c r="C27" s="44"/>
      <c r="D27" s="1" t="s">
        <v>53</v>
      </c>
    </row>
    <row r="28" spans="1:10" ht="35.450000000000003" customHeight="1" x14ac:dyDescent="0.25">
      <c r="A28" s="42" t="s">
        <v>51</v>
      </c>
      <c r="B28" s="43"/>
      <c r="C28" s="44"/>
      <c r="D28" s="1" t="s">
        <v>53</v>
      </c>
    </row>
    <row r="29" spans="1:10" ht="16.149999999999999" customHeight="1" x14ac:dyDescent="0.25">
      <c r="A29" s="42" t="s">
        <v>52</v>
      </c>
      <c r="B29" s="43"/>
      <c r="C29" s="44"/>
      <c r="D29" s="1" t="s">
        <v>53</v>
      </c>
    </row>
  </sheetData>
  <sheetProtection formatColumns="0" formatRows="0" selectLockedCells="1"/>
  <mergeCells count="18">
    <mergeCell ref="J5:J6"/>
    <mergeCell ref="A26:C26"/>
    <mergeCell ref="A27:C27"/>
    <mergeCell ref="A7:A23"/>
    <mergeCell ref="E7:E23"/>
    <mergeCell ref="C7:D7"/>
    <mergeCell ref="A1:C1"/>
    <mergeCell ref="A3:D3"/>
    <mergeCell ref="A29:C29"/>
    <mergeCell ref="A25:D25"/>
    <mergeCell ref="I5:I6"/>
    <mergeCell ref="A28:C28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Uživatel systému Windows</cp:lastModifiedBy>
  <cp:revision/>
  <dcterms:created xsi:type="dcterms:W3CDTF">2017-06-20T06:57:43Z</dcterms:created>
  <dcterms:modified xsi:type="dcterms:W3CDTF">2022-03-18T13:38:04Z</dcterms:modified>
  <cp:category/>
  <cp:contentStatus/>
</cp:coreProperties>
</file>