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<sst xmlns="http://schemas.openxmlformats.org/spreadsheetml/2006/main" count="65" uniqueCount="53">
  <si>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</si>
  <si>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</si>
  <si>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</si>
  <si>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</si>
  <si>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</si>
  <si>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</si>
  <si>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</si>
  <si>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</si>
  <si>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</si>
  <si>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</si>
  <si>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</si>
  <si>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</si>
  <si>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</si>
  <si>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</si>
  <si>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Stolní PC pro širší využití</t>
  </si>
  <si>
    <t>maximální přípustná cena</t>
  </si>
  <si>
    <t>66 000 Kč bez DPH</t>
  </si>
  <si>
    <t>procesor</t>
  </si>
  <si>
    <t>PassMark - CPU Mark min. 38 000,  64 bit, počet jader CPU min. 12</t>
  </si>
  <si>
    <t>grafická karta</t>
  </si>
  <si>
    <t>PassMark – G3D Mark min. 23 000, min. 10 GB</t>
  </si>
  <si>
    <t>RAM</t>
  </si>
  <si>
    <t xml:space="preserve">min. 32 GB DDR4 </t>
  </si>
  <si>
    <t>HDD</t>
  </si>
  <si>
    <t>min. 2 000 GB</t>
  </si>
  <si>
    <t>SSD</t>
  </si>
  <si>
    <t xml:space="preserve">min. 1 000 GB </t>
  </si>
  <si>
    <t>porty</t>
  </si>
  <si>
    <t>min. 3x USB 3.0  (type A) nebo vyšší a min. 3x USB-C celkem přístupné uživateli bez potřeby otevření case PC, RJ-45 (min. 1 Gb), 3,5 mm stereo jack, min. 1 HDMI, min. 1x DP</t>
  </si>
  <si>
    <t>síťové vlastnosti</t>
  </si>
  <si>
    <t>podpora PXE a WOL</t>
  </si>
  <si>
    <t>vlastnosti BIOSu/UEFI</t>
  </si>
  <si>
    <t>replikace nastavení, možnost uzamčení, možnost vyvolání boot menu po startu</t>
  </si>
  <si>
    <t>Operační systém</t>
  </si>
  <si>
    <t>předinstalovaný OEM operační systém Windows (nutné jako podkladová licence pro Campus Agreement)</t>
  </si>
  <si>
    <t>sloty</t>
  </si>
  <si>
    <t>min. 1x PCI Express x1, min. 1x PCI Express x16 (min. v3.0)</t>
  </si>
  <si>
    <t>záruka</t>
  </si>
  <si>
    <t>min. 24 měsíců</t>
  </si>
  <si>
    <t>Celkem Kč:</t>
  </si>
  <si>
    <t>VŠEOBECNÉ POŽADAVKY</t>
  </si>
  <si>
    <t>Záruka garantovaná dodavatelem min. 24 měsíců se zásahem technika do 3 pracovních dnů, s opravou u odběratele a opětovné uvedení do provozu do 5 pracovních dnů ode dne nahlášení poruchy, pokud není uvedeno jinak.</t>
  </si>
  <si>
    <t>ANO / NE</t>
  </si>
  <si>
    <t>Zachování totožné (nebo lepší) hardwarové konfigurace v rámci záručních oprav.</t>
  </si>
  <si>
    <t>Označení každého zařízení jedinečným identifikátorem (např. číslem produktu nebo seriovým číslem zařízení), podle kterého je možné dohledat na webových stránkách výrobce nebo dodavatele informace o konfiguraci a ovladačích.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</si>
  <si>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</si>
  <si>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</si>
  <si>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K přenosným zařízením budou dodán adaptér a napájecí kabel.</t>
  </si>
  <si>
    <t>Sestava/počítač bude smontována a otestována/zahořena s jedinečným identifikátorem ( např. sériové číslo) kompletní sestavy.</t>
  </si>
  <si>
    <t>Na všech dodávaných počítačích (vyjma uvedených výjímek) bude OEM operační systém Windows (nutné jako podkladová licence pro Microsoft EES).</t>
  </si>
  <si>
    <t>U uvedených rozšíření může zadavatel při pořízení požadovat za příplatek rozšíření/záměnu uvedených komponent, tj. požadavků (parametrů) uvedených v této příloze.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</si>
  <si>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</si>
  <si>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Zařízení je v souladu s Nařízením Komise EU č. 617/2013 ze dne 26. června 2013, kterým se provádí směrnice Evropského parlamentu a Rady 2009/2009/125/ES, soulad s
direktivou RoHS (Restriction of Use of Certain Hazardous Substances), certifikát EPEAT dle normy IEE 1680.1:2018 (Electronic Product Environmental Assesment Tool)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</si>
</sst>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3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/>
    <xf numFmtId="164" fontId="0" fillId="5" borderId="5" xfId="0" applyNumberFormat="1" applyFill="1" applyBorder="1"/>
    <xf numFmtId="3" fontId="0" fillId="6" borderId="6" xfId="0" applyNumberFormat="1" applyFill="1" applyBorder="1"/>
    <xf numFmtId="0" fontId="0" fillId="6" borderId="0" xfId="0" applyFill="1" applyAlignment="1">
      <alignment horizontal="center"/>
    </xf>
    <xf numFmtId="3" fontId="0" fillId="6" borderId="0" xfId="0" applyNumberFormat="1" applyFill="1"/>
    <xf numFmtId="0" fontId="0" fillId="7" borderId="0" xfId="0" applyFill="1"/>
    <xf numFmtId="0" fontId="0" fillId="7" borderId="7" xfId="0" applyFill="1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164" fontId="2" fillId="0" borderId="10" xfId="0" applyNumberFormat="1" applyFont="1" applyBorder="1"/>
    <xf numFmtId="165" fontId="2" fillId="0" borderId="0" xfId="0" applyNumberFormat="1" applyFont="1"/>
    <xf numFmtId="0" fontId="2" fillId="0" borderId="1" xfId="0" applyFont="1" applyBorder="1"/>
    <xf numFmtId="0" fontId="0" fillId="0" borderId="1" xfId="0" applyBorder="1"/>
    <xf numFmtId="0" fontId="0" fillId="8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8" borderId="1" xfId="0" applyFill="1" applyBorder="1" applyAlignment="1">
      <alignment horizontal="left" vertical="top" wrapText="1"/>
    </xf>
    <xf numFmtId="164" fontId="2" fillId="0" borderId="0" xfId="0" applyNumberFormat="1" applyFont="1"/>
    <xf numFmtId="0" fontId="6" fillId="8" borderId="1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2" fillId="9" borderId="17" xfId="0" applyFont="1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left" wrapText="1"/>
    </xf>
    <xf numFmtId="0" fontId="2" fillId="8" borderId="2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showGridLines="0" tabSelected="1" zoomScale="85" zoomScaleNormal="85" zoomScaleSheetLayoutView="85" zoomScalePageLayoutView="55" workbookViewId="0" topLeftCell="A1">
      <selection activeCell="C13" sqref="C1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79.7109375" style="0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4" t="s">
        <v>0</v>
      </c>
      <c r="B1" s="4"/>
    </row>
    <row r="2" ht="15">
      <c r="A2" s="5"/>
    </row>
    <row r="3" spans="1:4" ht="58.5" customHeight="1">
      <c r="A3" s="43" t="s">
        <v>1</v>
      </c>
      <c r="B3" s="43"/>
      <c r="C3" s="43"/>
      <c r="D3" s="43"/>
    </row>
    <row r="4" spans="1:8" ht="15.75" thickBot="1">
      <c r="A4" s="6"/>
      <c r="B4" s="7"/>
      <c r="C4" s="7"/>
      <c r="D4" s="7"/>
      <c r="E4" s="7"/>
      <c r="F4" s="8"/>
      <c r="H4" s="9"/>
    </row>
    <row r="5" spans="1:10" ht="15" customHeight="1">
      <c r="A5" s="51" t="s">
        <v>2</v>
      </c>
      <c r="B5" s="53" t="s">
        <v>3</v>
      </c>
      <c r="C5" s="54"/>
      <c r="D5" s="55" t="s">
        <v>4</v>
      </c>
      <c r="E5" s="10" t="s">
        <v>5</v>
      </c>
      <c r="F5" s="57" t="s">
        <v>6</v>
      </c>
      <c r="G5" s="49" t="s">
        <v>7</v>
      </c>
      <c r="H5" s="47" t="s">
        <v>8</v>
      </c>
      <c r="I5" s="47" t="s">
        <v>9</v>
      </c>
      <c r="J5" s="33" t="s">
        <v>10</v>
      </c>
    </row>
    <row r="6" spans="1:10" ht="15.75" thickBot="1">
      <c r="A6" s="52"/>
      <c r="B6" s="11" t="s">
        <v>11</v>
      </c>
      <c r="C6" s="11" t="s">
        <v>12</v>
      </c>
      <c r="D6" s="56"/>
      <c r="E6" s="12" t="s">
        <v>13</v>
      </c>
      <c r="F6" s="58"/>
      <c r="G6" s="50"/>
      <c r="H6" s="48"/>
      <c r="I6" s="48"/>
      <c r="J6" s="34"/>
    </row>
    <row r="7" spans="1:10" ht="15" customHeight="1">
      <c r="A7" s="38" t="s">
        <v>14</v>
      </c>
      <c r="B7" s="25" t="s">
        <v>15</v>
      </c>
      <c r="C7" s="59" t="s">
        <v>16</v>
      </c>
      <c r="D7" s="60"/>
      <c r="E7" s="40"/>
      <c r="F7" s="2"/>
      <c r="G7" s="13">
        <v>1</v>
      </c>
      <c r="H7" s="14">
        <f>F7*G7</f>
        <v>0</v>
      </c>
      <c r="I7" s="14">
        <f>J7-H7</f>
        <v>0</v>
      </c>
      <c r="J7" s="15">
        <f>H7*1.21</f>
        <v>0</v>
      </c>
    </row>
    <row r="8" spans="1:10" ht="15">
      <c r="A8" s="39"/>
      <c r="B8" s="26" t="s">
        <v>17</v>
      </c>
      <c r="C8" s="32" t="s">
        <v>18</v>
      </c>
      <c r="D8" s="1"/>
      <c r="E8" s="41"/>
      <c r="F8" s="16"/>
      <c r="G8" s="17"/>
      <c r="H8" s="18"/>
      <c r="I8" s="19"/>
      <c r="J8" s="20"/>
    </row>
    <row r="9" spans="1:10" ht="15">
      <c r="A9" s="39"/>
      <c r="B9" s="26" t="s">
        <v>19</v>
      </c>
      <c r="C9" s="32" t="s">
        <v>20</v>
      </c>
      <c r="D9" s="1"/>
      <c r="E9" s="41"/>
      <c r="F9" s="16"/>
      <c r="G9" s="17"/>
      <c r="H9" s="18"/>
      <c r="I9" s="19"/>
      <c r="J9" s="20"/>
    </row>
    <row r="10" spans="1:10" ht="15">
      <c r="A10" s="39"/>
      <c r="B10" s="26" t="s">
        <v>21</v>
      </c>
      <c r="C10" s="27" t="s">
        <v>22</v>
      </c>
      <c r="D10" s="1"/>
      <c r="E10" s="41"/>
      <c r="F10" s="16"/>
      <c r="G10" s="17"/>
      <c r="H10" s="18"/>
      <c r="I10" s="19"/>
      <c r="J10" s="20"/>
    </row>
    <row r="11" spans="1:10" ht="15">
      <c r="A11" s="39"/>
      <c r="B11" s="26" t="s">
        <v>23</v>
      </c>
      <c r="C11" s="27" t="s">
        <v>24</v>
      </c>
      <c r="D11" s="1"/>
      <c r="E11" s="41"/>
      <c r="F11" s="16"/>
      <c r="G11" s="17"/>
      <c r="H11" s="18"/>
      <c r="I11" s="19"/>
      <c r="J11" s="20"/>
    </row>
    <row r="12" spans="1:10" ht="15">
      <c r="A12" s="39"/>
      <c r="B12" s="26" t="s">
        <v>25</v>
      </c>
      <c r="C12" s="27" t="s">
        <v>26</v>
      </c>
      <c r="D12" s="1"/>
      <c r="E12" s="41"/>
      <c r="F12" s="16"/>
      <c r="G12" s="17"/>
      <c r="H12" s="18"/>
      <c r="I12" s="19"/>
      <c r="J12" s="20"/>
    </row>
    <row r="13" spans="1:10" ht="57.6" customHeight="1">
      <c r="A13" s="39"/>
      <c r="B13" s="29" t="s">
        <v>27</v>
      </c>
      <c r="C13" s="30" t="s">
        <v>28</v>
      </c>
      <c r="D13" s="1"/>
      <c r="E13" s="41"/>
      <c r="F13" s="16"/>
      <c r="G13" s="17"/>
      <c r="H13" s="18"/>
      <c r="I13" s="19"/>
      <c r="J13" s="20"/>
    </row>
    <row r="14" spans="1:10" ht="16.15" customHeight="1">
      <c r="A14" s="39"/>
      <c r="B14" s="28" t="s">
        <v>29</v>
      </c>
      <c r="C14" s="27" t="s">
        <v>30</v>
      </c>
      <c r="D14" s="1"/>
      <c r="E14" s="41"/>
      <c r="F14" s="16"/>
      <c r="G14" s="17"/>
      <c r="H14" s="18"/>
      <c r="I14" s="19"/>
      <c r="J14" s="20"/>
    </row>
    <row r="15" spans="1:10" ht="15">
      <c r="A15" s="39"/>
      <c r="B15" s="26" t="s">
        <v>31</v>
      </c>
      <c r="C15" s="27" t="s">
        <v>32</v>
      </c>
      <c r="D15" s="1"/>
      <c r="E15" s="41"/>
      <c r="F15" s="16"/>
      <c r="G15" s="17"/>
      <c r="H15" s="18"/>
      <c r="I15" s="19"/>
      <c r="J15" s="20"/>
    </row>
    <row r="16" spans="1:10" ht="30">
      <c r="A16" s="39"/>
      <c r="B16" s="26" t="s">
        <v>33</v>
      </c>
      <c r="C16" s="32" t="s">
        <v>34</v>
      </c>
      <c r="D16" s="1"/>
      <c r="E16" s="41"/>
      <c r="F16" s="16"/>
      <c r="G16" s="17"/>
      <c r="H16" s="18"/>
      <c r="I16" s="19"/>
      <c r="J16" s="20"/>
    </row>
    <row r="17" spans="1:10" ht="15">
      <c r="A17" s="39"/>
      <c r="B17" s="26" t="s">
        <v>35</v>
      </c>
      <c r="C17" s="27" t="s">
        <v>36</v>
      </c>
      <c r="D17" s="1"/>
      <c r="E17" s="41"/>
      <c r="F17" s="16"/>
      <c r="G17" s="17"/>
      <c r="H17" s="18"/>
      <c r="I17" s="19"/>
      <c r="J17" s="20"/>
    </row>
    <row r="18" spans="1:10" ht="15">
      <c r="A18" s="39"/>
      <c r="B18" s="26" t="s">
        <v>37</v>
      </c>
      <c r="C18" s="27" t="s">
        <v>38</v>
      </c>
      <c r="D18" s="1"/>
      <c r="E18" s="42"/>
      <c r="F18" s="16"/>
      <c r="G18" s="17"/>
      <c r="H18" s="18"/>
      <c r="I18" s="19"/>
      <c r="J18" s="20"/>
    </row>
    <row r="19" spans="1:10" ht="15">
      <c r="A19" s="6"/>
      <c r="B19" s="7"/>
      <c r="C19" s="7"/>
      <c r="D19" s="7"/>
      <c r="E19" s="7"/>
      <c r="F19" s="21" t="s">
        <v>39</v>
      </c>
      <c r="G19" s="22"/>
      <c r="H19" s="23">
        <f>SUM(H7:H18)</f>
        <v>0</v>
      </c>
      <c r="I19" s="23">
        <f>SUM(I7:I18)</f>
        <v>0</v>
      </c>
      <c r="J19" s="23">
        <f>SUM(J7:J18)</f>
        <v>0</v>
      </c>
    </row>
    <row r="20" spans="1:10" ht="15">
      <c r="A20" s="6"/>
      <c r="B20" s="7"/>
      <c r="C20" s="7"/>
      <c r="D20" s="7"/>
      <c r="E20" s="7"/>
      <c r="F20" s="8"/>
      <c r="H20" s="31"/>
      <c r="I20" s="31"/>
      <c r="J20" s="31"/>
    </row>
    <row r="21" spans="1:10" ht="15.75" thickBot="1">
      <c r="A21" s="6"/>
      <c r="B21" s="7"/>
      <c r="C21" s="7"/>
      <c r="D21" s="7"/>
      <c r="E21" s="7"/>
      <c r="F21" s="8"/>
      <c r="H21" s="31"/>
      <c r="I21" s="31"/>
      <c r="J21" s="31"/>
    </row>
    <row r="22" spans="1:10" ht="15">
      <c r="A22" s="44" t="s">
        <v>40</v>
      </c>
      <c r="B22" s="45"/>
      <c r="C22" s="45"/>
      <c r="D22" s="46"/>
      <c r="E22" s="7"/>
      <c r="F22" s="8"/>
      <c r="H22" s="24"/>
      <c r="I22" s="24"/>
      <c r="J22" s="24"/>
    </row>
    <row r="23" spans="1:4" ht="30.75" customHeight="1">
      <c r="A23" s="35" t="s">
        <v>41</v>
      </c>
      <c r="B23" s="36"/>
      <c r="C23" s="37"/>
      <c r="D23" s="1" t="s">
        <v>42</v>
      </c>
    </row>
    <row r="24" spans="1:4" ht="18" customHeight="1">
      <c r="A24" s="35" t="s">
        <v>43</v>
      </c>
      <c r="B24" s="36"/>
      <c r="C24" s="37"/>
      <c r="D24" s="1" t="s">
        <v>42</v>
      </c>
    </row>
    <row r="25" spans="1:4" ht="37.5" customHeight="1">
      <c r="A25" s="35" t="s">
        <v>44</v>
      </c>
      <c r="B25" s="36"/>
      <c r="C25" s="37"/>
      <c r="D25" s="3" t="s">
        <v>42</v>
      </c>
    </row>
    <row r="26" spans="1:4" ht="21" customHeight="1">
      <c r="A26" s="35" t="s">
        <v>45</v>
      </c>
      <c r="B26" s="36"/>
      <c r="C26" s="37"/>
      <c r="D26" s="1" t="s">
        <v>42</v>
      </c>
    </row>
    <row r="27" spans="1:4" ht="24.75" customHeight="1">
      <c r="A27" s="35" t="s">
        <v>46</v>
      </c>
      <c r="B27" s="36"/>
      <c r="C27" s="37"/>
      <c r="D27" s="1" t="s">
        <v>42</v>
      </c>
    </row>
    <row r="28" spans="1:4" ht="21.75" customHeight="1">
      <c r="A28" s="35" t="s">
        <v>47</v>
      </c>
      <c r="B28" s="36"/>
      <c r="C28" s="37"/>
      <c r="D28" s="1" t="s">
        <v>42</v>
      </c>
    </row>
    <row r="29" spans="1:4" ht="25.5" customHeight="1">
      <c r="A29" s="35" t="s">
        <v>48</v>
      </c>
      <c r="B29" s="36"/>
      <c r="C29" s="37"/>
      <c r="D29" s="1" t="s">
        <v>42</v>
      </c>
    </row>
    <row r="30" spans="1:4" ht="23.25" customHeight="1">
      <c r="A30" s="35" t="s">
        <v>49</v>
      </c>
      <c r="B30" s="36"/>
      <c r="C30" s="37"/>
      <c r="D30" s="1" t="s">
        <v>42</v>
      </c>
    </row>
    <row r="31" spans="1:4" ht="32.25" customHeight="1">
      <c r="A31" s="35" t="s">
        <v>50</v>
      </c>
      <c r="B31" s="36"/>
      <c r="C31" s="37"/>
      <c r="D31" s="1" t="s">
        <v>42</v>
      </c>
    </row>
    <row r="32" spans="1:4" ht="34.5" customHeight="1">
      <c r="A32" s="35" t="s">
        <v>51</v>
      </c>
      <c r="B32" s="36"/>
      <c r="C32" s="37"/>
      <c r="D32" s="1" t="s">
        <v>42</v>
      </c>
    </row>
    <row r="33" spans="1:4" ht="30" customHeight="1">
      <c r="A33" s="35" t="s">
        <v>45</v>
      </c>
      <c r="B33" s="36"/>
      <c r="C33" s="37"/>
      <c r="D33" s="1" t="s">
        <v>42</v>
      </c>
    </row>
    <row r="34" spans="1:4" ht="44.25" customHeight="1">
      <c r="A34" s="35" t="s">
        <v>52</v>
      </c>
      <c r="B34" s="36"/>
      <c r="C34" s="37"/>
      <c r="D34" s="1" t="s">
        <v>42</v>
      </c>
    </row>
  </sheetData>
  <sheetProtection formatColumns="0" formatRows="0" selectLockedCells="1"/>
  <mergeCells count="25">
    <mergeCell ref="A32:C32"/>
    <mergeCell ref="A33:C33"/>
    <mergeCell ref="A34:C34"/>
    <mergeCell ref="A27:C27"/>
    <mergeCell ref="A28:C28"/>
    <mergeCell ref="A29:C29"/>
    <mergeCell ref="A30:C30"/>
    <mergeCell ref="A31:C31"/>
    <mergeCell ref="A3:D3"/>
    <mergeCell ref="A26:C26"/>
    <mergeCell ref="A22:D22"/>
    <mergeCell ref="I5:I6"/>
    <mergeCell ref="A25:C25"/>
    <mergeCell ref="G5:G6"/>
    <mergeCell ref="H5:H6"/>
    <mergeCell ref="A5:A6"/>
    <mergeCell ref="B5:C5"/>
    <mergeCell ref="D5:D6"/>
    <mergeCell ref="F5:F6"/>
    <mergeCell ref="C7:D7"/>
    <mergeCell ref="J5:J6"/>
    <mergeCell ref="A23:C23"/>
    <mergeCell ref="A24:C24"/>
    <mergeCell ref="A7:A18"/>
    <mergeCell ref="E7:E1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dcterms:created xsi:type="dcterms:W3CDTF">2017-06-20T06:57:43Z</dcterms:created>
  <dcterms:modified xsi:type="dcterms:W3CDTF">2022-03-14T10:05:22Z</dcterms:modified>
  <cp:category/>
  <cp:version/>
  <cp:contentType/>
  <cp:contentStatus/>
</cp:coreProperties>
</file>