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23040" windowHeight="8940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<sst xmlns="http://schemas.openxmlformats.org/spreadsheetml/2006/main" count="90" uniqueCount="61">
  <si>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</si>
  <si>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</si>
  <si>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</si>
  <si>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</si>
  <si>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</si>
  <si>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</si>
  <si>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</si>
  <si>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</si>
  <si>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</si>
  <si>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</si>
  <si>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</si>
  <si>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</si>
  <si>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2 roky</t>
  </si>
  <si>
    <t>svítivost</t>
  </si>
  <si>
    <t>rozlišení</t>
  </si>
  <si>
    <t>kontrast</t>
  </si>
  <si>
    <t>hmotnost</t>
  </si>
  <si>
    <t>Dodavatel musí vyplnit všechna žlutě podbarvená pole. Dodavatel musí rovněž uvést i nabídkovou cenu za kus u každé položky.</t>
  </si>
  <si>
    <t xml:space="preserve"> Cena v Kč bez DPH celkem</t>
  </si>
  <si>
    <t>Částka DPH v Kč</t>
  </si>
  <si>
    <t>Cena v Kč včetně DPH celkem</t>
  </si>
  <si>
    <t>technologie</t>
  </si>
  <si>
    <t>hlučnost</t>
  </si>
  <si>
    <t>max 30 dB</t>
  </si>
  <si>
    <t>reproduktor</t>
  </si>
  <si>
    <t>ano</t>
  </si>
  <si>
    <t>životnost lampy</t>
  </si>
  <si>
    <t>20 000 Kč bez DPH</t>
  </si>
  <si>
    <t>min. 4500 ANSI</t>
  </si>
  <si>
    <t>min. 1920x1080 px (full HD)</t>
  </si>
  <si>
    <t>DLP</t>
  </si>
  <si>
    <t>min. 50 000:1</t>
  </si>
  <si>
    <t>max. 3kg</t>
  </si>
  <si>
    <t>min. 4000 hodin (normal mode), min. 15 000 hodin (eco mode)</t>
  </si>
  <si>
    <t>Projektor FHD - Audiovizuální centrum</t>
  </si>
  <si>
    <t>Projektor WXGA - Audiovizuální centrum</t>
  </si>
  <si>
    <t>11 000 Kč bez DPH</t>
  </si>
  <si>
    <t>projekční vzdálenost</t>
  </si>
  <si>
    <t xml:space="preserve">min. 1m - 7,5m </t>
  </si>
  <si>
    <t>min. 1280x800 px (WXGA)</t>
  </si>
  <si>
    <t>min. 3700 ANSI</t>
  </si>
  <si>
    <t>3LCD</t>
  </si>
  <si>
    <t>min. 16 000:1</t>
  </si>
  <si>
    <t>min. 1x HDMI, 1x VGA, 1x USB-A</t>
  </si>
  <si>
    <t xml:space="preserve">min. 2x HDMI, 1x VGA, 1x USB-A, Jack 3,5 vstup i výstup </t>
  </si>
  <si>
    <t>max. 2,8kg</t>
  </si>
  <si>
    <t>min. 6000 hodin (normal mode), min. 12 000 hodin (eco mode)</t>
  </si>
  <si>
    <t>max 38 dB</t>
  </si>
  <si>
    <t>nativní rozlišení</t>
  </si>
  <si>
    <t>maximální rozlišení</t>
  </si>
  <si>
    <t>min. 3840x2160 px (4K)</t>
  </si>
  <si>
    <t>min. 1,1m - 4,7m</t>
  </si>
  <si>
    <t>zdroj světla</t>
  </si>
  <si>
    <t>LED</t>
  </si>
  <si>
    <t>min. 1x HDMI, 1x USB-A, Jack 3,5 výstup</t>
  </si>
  <si>
    <t>max. 1kg</t>
  </si>
  <si>
    <t>min. 1 200:1</t>
  </si>
  <si>
    <t>min. 25 000 hodin</t>
  </si>
  <si>
    <t>12 500 Kč bez DPH</t>
  </si>
  <si>
    <t>min. 800 ANSI</t>
  </si>
  <si>
    <t>Projektor přenosný - Audiovizuální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</si>
</sst>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3" fontId="2" fillId="0" borderId="0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12" xfId="0" applyNumberFormat="1" applyFill="1" applyBorder="1"/>
    <xf numFmtId="0" fontId="2" fillId="6" borderId="13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wrapText="1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7" borderId="9" xfId="0" applyFont="1" applyFill="1" applyBorder="1" applyAlignment="1">
      <alignment horizontal="center"/>
    </xf>
    <xf numFmtId="164" fontId="0" fillId="7" borderId="7" xfId="0" applyNumberFormat="1" applyFill="1" applyBorder="1"/>
    <xf numFmtId="164" fontId="0" fillId="7" borderId="17" xfId="0" applyNumberFormat="1" applyFill="1" applyBorder="1"/>
    <xf numFmtId="0" fontId="0" fillId="0" borderId="18" xfId="0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0" fontId="0" fillId="4" borderId="21" xfId="0" applyFill="1" applyBorder="1" applyAlignment="1" applyProtection="1">
      <alignment horizontal="left" vertical="top" wrapText="1"/>
      <protection locked="0"/>
    </xf>
    <xf numFmtId="164" fontId="0" fillId="4" borderId="10" xfId="0" applyNumberFormat="1" applyFill="1" applyBorder="1"/>
    <xf numFmtId="164" fontId="0" fillId="4" borderId="7" xfId="0" applyNumberFormat="1" applyFont="1" applyFill="1" applyBorder="1"/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80" zoomScaleNormal="80" zoomScaleSheetLayoutView="85" zoomScalePageLayoutView="55" workbookViewId="0" topLeftCell="A1">
      <selection activeCell="E8" sqref="E8:E1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6.421875" style="0" customWidth="1"/>
    <col min="4" max="4" width="33.00390625" style="0" customWidth="1"/>
    <col min="5" max="5" width="23.8515625" style="0" bestFit="1" customWidth="1"/>
    <col min="6" max="6" width="5.140625" style="0" bestFit="1" customWidth="1"/>
    <col min="7" max="9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16" t="s">
        <v>17</v>
      </c>
      <c r="B3" s="16"/>
      <c r="C3" s="16"/>
      <c r="D3" s="16"/>
    </row>
    <row r="4" spans="1:7" ht="15">
      <c r="A4" s="2"/>
      <c r="E4" s="9"/>
      <c r="F4" s="9"/>
      <c r="G4" s="9"/>
    </row>
    <row r="5" spans="1:7" ht="15">
      <c r="A5" s="3"/>
      <c r="B5" s="4"/>
      <c r="C5" s="4"/>
      <c r="D5" s="5"/>
      <c r="E5" s="10"/>
      <c r="F5" s="9"/>
      <c r="G5" s="11"/>
    </row>
    <row r="6" spans="1:9" ht="15" customHeight="1">
      <c r="A6" s="19" t="s">
        <v>0</v>
      </c>
      <c r="B6" s="20" t="s">
        <v>1</v>
      </c>
      <c r="C6" s="21"/>
      <c r="D6" s="22" t="s">
        <v>2</v>
      </c>
      <c r="E6" s="8" t="s">
        <v>3</v>
      </c>
      <c r="F6" s="17" t="s">
        <v>7</v>
      </c>
      <c r="G6" s="18" t="s">
        <v>18</v>
      </c>
      <c r="H6" s="18" t="s">
        <v>19</v>
      </c>
      <c r="I6" s="18" t="s">
        <v>20</v>
      </c>
    </row>
    <row r="7" spans="1:9" ht="15" thickBot="1">
      <c r="A7" s="25"/>
      <c r="B7" s="26" t="s">
        <v>4</v>
      </c>
      <c r="C7" s="26" t="s">
        <v>5</v>
      </c>
      <c r="D7" s="27"/>
      <c r="E7" s="28" t="s">
        <v>6</v>
      </c>
      <c r="F7" s="29"/>
      <c r="G7" s="30"/>
      <c r="H7" s="30"/>
      <c r="I7" s="30"/>
    </row>
    <row r="8" spans="1:9" ht="15" customHeight="1">
      <c r="A8" s="31" t="s">
        <v>34</v>
      </c>
      <c r="B8" s="32" t="s">
        <v>11</v>
      </c>
      <c r="C8" s="33" t="s">
        <v>27</v>
      </c>
      <c r="D8" s="34"/>
      <c r="E8" s="35"/>
      <c r="F8" s="36">
        <v>1</v>
      </c>
      <c r="G8" s="53"/>
      <c r="H8" s="37">
        <f>I8-G8</f>
        <v>0</v>
      </c>
      <c r="I8" s="38">
        <f>G8*1.21</f>
        <v>0</v>
      </c>
    </row>
    <row r="9" spans="1:9" ht="15" customHeight="1">
      <c r="A9" s="39"/>
      <c r="B9" s="14" t="s">
        <v>13</v>
      </c>
      <c r="C9" s="7" t="s">
        <v>28</v>
      </c>
      <c r="D9" s="12"/>
      <c r="E9" s="23"/>
      <c r="F9" s="55"/>
      <c r="G9" s="55"/>
      <c r="H9" s="55"/>
      <c r="I9" s="56"/>
    </row>
    <row r="10" spans="1:9" s="6" customFormat="1" ht="15" customHeight="1">
      <c r="A10" s="39"/>
      <c r="B10" s="15" t="s">
        <v>14</v>
      </c>
      <c r="C10" s="7" t="s">
        <v>29</v>
      </c>
      <c r="D10" s="13"/>
      <c r="E10" s="23"/>
      <c r="F10" s="57"/>
      <c r="G10" s="57"/>
      <c r="H10" s="57"/>
      <c r="I10" s="58"/>
    </row>
    <row r="11" spans="1:9" s="6" customFormat="1" ht="15" customHeight="1">
      <c r="A11" s="39"/>
      <c r="B11" s="15" t="s">
        <v>37</v>
      </c>
      <c r="C11" s="7" t="s">
        <v>38</v>
      </c>
      <c r="D11" s="13"/>
      <c r="E11" s="23"/>
      <c r="F11" s="57"/>
      <c r="G11" s="57"/>
      <c r="H11" s="57"/>
      <c r="I11" s="58"/>
    </row>
    <row r="12" spans="1:9" s="6" customFormat="1" ht="15">
      <c r="A12" s="40"/>
      <c r="B12" s="15" t="s">
        <v>21</v>
      </c>
      <c r="C12" s="7" t="s">
        <v>30</v>
      </c>
      <c r="D12" s="13"/>
      <c r="E12" s="23"/>
      <c r="F12" s="57"/>
      <c r="G12" s="57"/>
      <c r="H12" s="57"/>
      <c r="I12" s="58"/>
    </row>
    <row r="13" spans="1:9" s="6" customFormat="1" ht="15">
      <c r="A13" s="40"/>
      <c r="B13" s="15" t="s">
        <v>15</v>
      </c>
      <c r="C13" s="7" t="s">
        <v>31</v>
      </c>
      <c r="D13" s="13"/>
      <c r="E13" s="23"/>
      <c r="F13" s="57"/>
      <c r="G13" s="57"/>
      <c r="H13" s="57"/>
      <c r="I13" s="58"/>
    </row>
    <row r="14" spans="1:9" s="6" customFormat="1" ht="15">
      <c r="A14" s="40"/>
      <c r="B14" s="15" t="s">
        <v>8</v>
      </c>
      <c r="C14" s="7" t="s">
        <v>44</v>
      </c>
      <c r="D14" s="13"/>
      <c r="E14" s="23"/>
      <c r="F14" s="57"/>
      <c r="G14" s="57"/>
      <c r="H14" s="57"/>
      <c r="I14" s="58"/>
    </row>
    <row r="15" spans="1:9" s="6" customFormat="1" ht="15">
      <c r="A15" s="40"/>
      <c r="B15" s="15" t="s">
        <v>16</v>
      </c>
      <c r="C15" s="7" t="s">
        <v>32</v>
      </c>
      <c r="D15" s="13"/>
      <c r="E15" s="23"/>
      <c r="F15" s="57"/>
      <c r="G15" s="57"/>
      <c r="H15" s="57"/>
      <c r="I15" s="58"/>
    </row>
    <row r="16" spans="1:9" s="6" customFormat="1" ht="15">
      <c r="A16" s="40"/>
      <c r="B16" s="15" t="s">
        <v>26</v>
      </c>
      <c r="C16" s="7" t="s">
        <v>33</v>
      </c>
      <c r="D16" s="13"/>
      <c r="E16" s="23"/>
      <c r="F16" s="57"/>
      <c r="G16" s="57"/>
      <c r="H16" s="57"/>
      <c r="I16" s="58"/>
    </row>
    <row r="17" spans="1:9" s="6" customFormat="1" ht="15">
      <c r="A17" s="40"/>
      <c r="B17" s="15" t="s">
        <v>24</v>
      </c>
      <c r="C17" s="7" t="s">
        <v>25</v>
      </c>
      <c r="D17" s="13"/>
      <c r="E17" s="23"/>
      <c r="F17" s="57"/>
      <c r="G17" s="57"/>
      <c r="H17" s="57"/>
      <c r="I17" s="58"/>
    </row>
    <row r="18" spans="1:9" s="6" customFormat="1" ht="15">
      <c r="A18" s="40"/>
      <c r="B18" s="15" t="s">
        <v>22</v>
      </c>
      <c r="C18" s="7" t="s">
        <v>23</v>
      </c>
      <c r="D18" s="13"/>
      <c r="E18" s="23"/>
      <c r="F18" s="57"/>
      <c r="G18" s="57"/>
      <c r="H18" s="57"/>
      <c r="I18" s="58"/>
    </row>
    <row r="19" spans="1:9" s="6" customFormat="1" ht="15" thickBot="1">
      <c r="A19" s="41"/>
      <c r="B19" s="42" t="s">
        <v>9</v>
      </c>
      <c r="C19" s="43" t="s">
        <v>12</v>
      </c>
      <c r="D19" s="44"/>
      <c r="E19" s="45"/>
      <c r="F19" s="59"/>
      <c r="G19" s="59"/>
      <c r="H19" s="59"/>
      <c r="I19" s="60"/>
    </row>
    <row r="20" spans="1:9" ht="15">
      <c r="A20" s="31" t="s">
        <v>35</v>
      </c>
      <c r="B20" s="32" t="s">
        <v>11</v>
      </c>
      <c r="C20" s="33" t="s">
        <v>36</v>
      </c>
      <c r="D20" s="34"/>
      <c r="E20" s="35"/>
      <c r="F20" s="46">
        <v>1</v>
      </c>
      <c r="G20" s="54"/>
      <c r="H20" s="47">
        <f>I20-G20</f>
        <v>0</v>
      </c>
      <c r="I20" s="48">
        <f>G20*1.21</f>
        <v>0</v>
      </c>
    </row>
    <row r="21" spans="1:9" ht="15">
      <c r="A21" s="39"/>
      <c r="B21" s="14" t="s">
        <v>13</v>
      </c>
      <c r="C21" s="7" t="s">
        <v>40</v>
      </c>
      <c r="D21" s="12"/>
      <c r="E21" s="23"/>
      <c r="F21" s="61"/>
      <c r="G21" s="61"/>
      <c r="H21" s="61"/>
      <c r="I21" s="62"/>
    </row>
    <row r="22" spans="1:9" ht="15">
      <c r="A22" s="39"/>
      <c r="B22" s="15" t="s">
        <v>14</v>
      </c>
      <c r="C22" s="7" t="s">
        <v>39</v>
      </c>
      <c r="D22" s="13"/>
      <c r="E22" s="23"/>
      <c r="F22" s="63"/>
      <c r="G22" s="63"/>
      <c r="H22" s="63"/>
      <c r="I22" s="64"/>
    </row>
    <row r="23" spans="1:9" ht="15">
      <c r="A23" s="40"/>
      <c r="B23" s="15" t="s">
        <v>21</v>
      </c>
      <c r="C23" s="7" t="s">
        <v>41</v>
      </c>
      <c r="D23" s="13"/>
      <c r="E23" s="23"/>
      <c r="F23" s="63"/>
      <c r="G23" s="63"/>
      <c r="H23" s="63"/>
      <c r="I23" s="64"/>
    </row>
    <row r="24" spans="1:9" ht="15">
      <c r="A24" s="40"/>
      <c r="B24" s="15" t="s">
        <v>15</v>
      </c>
      <c r="C24" s="7" t="s">
        <v>42</v>
      </c>
      <c r="D24" s="13"/>
      <c r="E24" s="23"/>
      <c r="F24" s="63"/>
      <c r="G24" s="63"/>
      <c r="H24" s="63"/>
      <c r="I24" s="64"/>
    </row>
    <row r="25" spans="1:9" ht="15">
      <c r="A25" s="40"/>
      <c r="B25" s="15" t="s">
        <v>8</v>
      </c>
      <c r="C25" s="7" t="s">
        <v>43</v>
      </c>
      <c r="D25" s="13"/>
      <c r="E25" s="23"/>
      <c r="F25" s="63"/>
      <c r="G25" s="63"/>
      <c r="H25" s="63"/>
      <c r="I25" s="64"/>
    </row>
    <row r="26" spans="1:9" ht="15">
      <c r="A26" s="40"/>
      <c r="B26" s="15" t="s">
        <v>16</v>
      </c>
      <c r="C26" s="7" t="s">
        <v>45</v>
      </c>
      <c r="D26" s="13"/>
      <c r="E26" s="23"/>
      <c r="F26" s="63"/>
      <c r="G26" s="63"/>
      <c r="H26" s="63"/>
      <c r="I26" s="64"/>
    </row>
    <row r="27" spans="1:9" ht="15">
      <c r="A27" s="40"/>
      <c r="B27" s="15" t="s">
        <v>26</v>
      </c>
      <c r="C27" s="7" t="s">
        <v>46</v>
      </c>
      <c r="D27" s="13"/>
      <c r="E27" s="23"/>
      <c r="F27" s="63"/>
      <c r="G27" s="63"/>
      <c r="H27" s="63"/>
      <c r="I27" s="64"/>
    </row>
    <row r="28" spans="1:9" ht="15">
      <c r="A28" s="40"/>
      <c r="B28" s="15" t="s">
        <v>24</v>
      </c>
      <c r="C28" s="7" t="s">
        <v>25</v>
      </c>
      <c r="D28" s="13"/>
      <c r="E28" s="23"/>
      <c r="F28" s="63"/>
      <c r="G28" s="63"/>
      <c r="H28" s="63"/>
      <c r="I28" s="64"/>
    </row>
    <row r="29" spans="1:9" ht="15">
      <c r="A29" s="40"/>
      <c r="B29" s="15" t="s">
        <v>22</v>
      </c>
      <c r="C29" s="7" t="s">
        <v>47</v>
      </c>
      <c r="D29" s="13"/>
      <c r="E29" s="23"/>
      <c r="F29" s="63"/>
      <c r="G29" s="63"/>
      <c r="H29" s="63"/>
      <c r="I29" s="64"/>
    </row>
    <row r="30" spans="1:9" ht="15" thickBot="1">
      <c r="A30" s="41"/>
      <c r="B30" s="42" t="s">
        <v>9</v>
      </c>
      <c r="C30" s="43" t="s">
        <v>12</v>
      </c>
      <c r="D30" s="44"/>
      <c r="E30" s="45"/>
      <c r="F30" s="65"/>
      <c r="G30" s="65"/>
      <c r="H30" s="65"/>
      <c r="I30" s="66"/>
    </row>
    <row r="31" spans="1:9" ht="15">
      <c r="A31" s="31" t="s">
        <v>60</v>
      </c>
      <c r="B31" s="32" t="s">
        <v>11</v>
      </c>
      <c r="C31" s="33" t="s">
        <v>58</v>
      </c>
      <c r="D31" s="34"/>
      <c r="E31" s="35"/>
      <c r="F31" s="46">
        <v>1</v>
      </c>
      <c r="G31" s="54"/>
      <c r="H31" s="47">
        <f>I31-G31</f>
        <v>0</v>
      </c>
      <c r="I31" s="48">
        <f>G31*1.21</f>
        <v>0</v>
      </c>
    </row>
    <row r="32" spans="1:9" ht="15">
      <c r="A32" s="39"/>
      <c r="B32" s="14" t="s">
        <v>13</v>
      </c>
      <c r="C32" s="7" t="s">
        <v>59</v>
      </c>
      <c r="D32" s="12"/>
      <c r="E32" s="24"/>
      <c r="F32" s="67"/>
      <c r="G32" s="61"/>
      <c r="H32" s="61"/>
      <c r="I32" s="62"/>
    </row>
    <row r="33" spans="1:9" ht="15">
      <c r="A33" s="39"/>
      <c r="B33" s="15" t="s">
        <v>48</v>
      </c>
      <c r="C33" s="7" t="s">
        <v>29</v>
      </c>
      <c r="D33" s="13"/>
      <c r="E33" s="24"/>
      <c r="F33" s="68"/>
      <c r="G33" s="63"/>
      <c r="H33" s="63"/>
      <c r="I33" s="64"/>
    </row>
    <row r="34" spans="1:9" ht="15">
      <c r="A34" s="39"/>
      <c r="B34" s="15" t="s">
        <v>49</v>
      </c>
      <c r="C34" s="7" t="s">
        <v>50</v>
      </c>
      <c r="D34" s="13"/>
      <c r="E34" s="24"/>
      <c r="F34" s="68"/>
      <c r="G34" s="63"/>
      <c r="H34" s="63"/>
      <c r="I34" s="64"/>
    </row>
    <row r="35" spans="1:9" ht="15">
      <c r="A35" s="39"/>
      <c r="B35" s="15" t="s">
        <v>37</v>
      </c>
      <c r="C35" s="7" t="s">
        <v>51</v>
      </c>
      <c r="D35" s="13"/>
      <c r="E35" s="24"/>
      <c r="F35" s="68"/>
      <c r="G35" s="63"/>
      <c r="H35" s="63"/>
      <c r="I35" s="64"/>
    </row>
    <row r="36" spans="1:9" ht="15">
      <c r="A36" s="40"/>
      <c r="B36" s="15" t="s">
        <v>21</v>
      </c>
      <c r="C36" s="7" t="s">
        <v>30</v>
      </c>
      <c r="D36" s="13"/>
      <c r="E36" s="24"/>
      <c r="F36" s="68"/>
      <c r="G36" s="63"/>
      <c r="H36" s="63"/>
      <c r="I36" s="64"/>
    </row>
    <row r="37" spans="1:9" ht="15">
      <c r="A37" s="40"/>
      <c r="B37" s="15" t="s">
        <v>52</v>
      </c>
      <c r="C37" s="7" t="s">
        <v>53</v>
      </c>
      <c r="D37" s="13"/>
      <c r="E37" s="24"/>
      <c r="F37" s="68"/>
      <c r="G37" s="63"/>
      <c r="H37" s="63"/>
      <c r="I37" s="64"/>
    </row>
    <row r="38" spans="1:9" ht="15">
      <c r="A38" s="40"/>
      <c r="B38" s="15" t="s">
        <v>15</v>
      </c>
      <c r="C38" s="7" t="s">
        <v>56</v>
      </c>
      <c r="D38" s="13"/>
      <c r="E38" s="24"/>
      <c r="F38" s="68"/>
      <c r="G38" s="63"/>
      <c r="H38" s="63"/>
      <c r="I38" s="64"/>
    </row>
    <row r="39" spans="1:9" ht="15">
      <c r="A39" s="40"/>
      <c r="B39" s="15" t="s">
        <v>8</v>
      </c>
      <c r="C39" s="7" t="s">
        <v>54</v>
      </c>
      <c r="D39" s="13"/>
      <c r="E39" s="24"/>
      <c r="F39" s="68"/>
      <c r="G39" s="63"/>
      <c r="H39" s="63"/>
      <c r="I39" s="64"/>
    </row>
    <row r="40" spans="1:9" ht="15">
      <c r="A40" s="40"/>
      <c r="B40" s="15" t="s">
        <v>16</v>
      </c>
      <c r="C40" s="7" t="s">
        <v>55</v>
      </c>
      <c r="D40" s="13"/>
      <c r="E40" s="24"/>
      <c r="F40" s="68"/>
      <c r="G40" s="63"/>
      <c r="H40" s="63"/>
      <c r="I40" s="64"/>
    </row>
    <row r="41" spans="1:9" ht="15">
      <c r="A41" s="40"/>
      <c r="B41" s="15" t="s">
        <v>26</v>
      </c>
      <c r="C41" s="7" t="s">
        <v>57</v>
      </c>
      <c r="D41" s="13"/>
      <c r="E41" s="24"/>
      <c r="F41" s="68"/>
      <c r="G41" s="63"/>
      <c r="H41" s="63"/>
      <c r="I41" s="64"/>
    </row>
    <row r="42" spans="1:9" ht="15">
      <c r="A42" s="40"/>
      <c r="B42" s="15" t="s">
        <v>24</v>
      </c>
      <c r="C42" s="7" t="s">
        <v>25</v>
      </c>
      <c r="D42" s="13"/>
      <c r="E42" s="24"/>
      <c r="F42" s="68"/>
      <c r="G42" s="63"/>
      <c r="H42" s="63"/>
      <c r="I42" s="64"/>
    </row>
    <row r="43" spans="1:9" ht="15">
      <c r="A43" s="40"/>
      <c r="B43" s="15" t="s">
        <v>22</v>
      </c>
      <c r="C43" s="7" t="s">
        <v>23</v>
      </c>
      <c r="D43" s="13"/>
      <c r="E43" s="24"/>
      <c r="F43" s="68"/>
      <c r="G43" s="63"/>
      <c r="H43" s="63"/>
      <c r="I43" s="64"/>
    </row>
    <row r="44" spans="1:9" ht="15" thickBot="1">
      <c r="A44" s="41"/>
      <c r="B44" s="42" t="s">
        <v>9</v>
      </c>
      <c r="C44" s="43" t="s">
        <v>12</v>
      </c>
      <c r="D44" s="44"/>
      <c r="E44" s="52"/>
      <c r="F44" s="69"/>
      <c r="G44" s="65"/>
      <c r="H44" s="65"/>
      <c r="I44" s="66"/>
    </row>
    <row r="45" spans="6:9" ht="15" thickBot="1">
      <c r="F45" s="49"/>
      <c r="G45" s="50">
        <f>SUM(G8:G44)</f>
        <v>0</v>
      </c>
      <c r="H45" s="50">
        <f>SUM(H8:H44)</f>
        <v>0</v>
      </c>
      <c r="I45" s="51">
        <f>SUM(I8:I44)</f>
        <v>0</v>
      </c>
    </row>
  </sheetData>
  <mergeCells count="20">
    <mergeCell ref="F21:I30"/>
    <mergeCell ref="F32:I44"/>
    <mergeCell ref="A20:A30"/>
    <mergeCell ref="E20:E30"/>
    <mergeCell ref="A31:A44"/>
    <mergeCell ref="E31:E44"/>
    <mergeCell ref="C8:D8"/>
    <mergeCell ref="C20:D20"/>
    <mergeCell ref="C31:D31"/>
    <mergeCell ref="A8:A19"/>
    <mergeCell ref="E8:E19"/>
    <mergeCell ref="H6:H7"/>
    <mergeCell ref="I6:I7"/>
    <mergeCell ref="F9:I19"/>
    <mergeCell ref="A3:D3"/>
    <mergeCell ref="F6:F7"/>
    <mergeCell ref="G6:G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cp:lastPrinted>2017-06-26T05:52:54Z</cp:lastPrinted>
  <dcterms:created xsi:type="dcterms:W3CDTF">2017-06-20T06:57:43Z</dcterms:created>
  <dcterms:modified xsi:type="dcterms:W3CDTF">2022-03-08T11:00:24Z</dcterms:modified>
  <cp:category/>
  <cp:version/>
  <cp:contentType/>
  <cp:contentStatus/>
</cp:coreProperties>
</file>