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VZMR\Dodávky\JL Propagačky opak. II\A_zahájení\"/>
    </mc:Choice>
  </mc:AlternateContent>
  <bookViews>
    <workbookView xWindow="0" yWindow="0" windowWidth="28800" windowHeight="14100"/>
  </bookViews>
  <sheets>
    <sheet name="1b č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 s="1"/>
  <c r="H8" i="1"/>
  <c r="J8" i="1" s="1"/>
  <c r="J9" i="1" s="1"/>
  <c r="I7" i="1"/>
  <c r="H7" i="1"/>
  <c r="J7" i="1" s="1"/>
  <c r="I6" i="1"/>
  <c r="H6" i="1"/>
  <c r="J6" i="1" s="1"/>
</calcChain>
</file>

<file path=xl/sharedStrings.xml><?xml version="1.0" encoding="utf-8"?>
<sst xmlns="http://schemas.openxmlformats.org/spreadsheetml/2006/main" count="26" uniqueCount="24">
  <si>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</si>
  <si>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>Účastník je povinen vyplnit jednotkové ceny VŠECH položek ve sloupci ,,Cena za 1 ks v Kč bez DPH" (žluté pole)</t>
  </si>
  <si>
    <t>Požadovaný propagační předmět</t>
  </si>
  <si>
    <t>Technická specifikace</t>
  </si>
  <si>
    <t>Potisk a jeho technologie</t>
  </si>
  <si>
    <t>Požadavek na dodání vzorku předmětu a ukázky potisku</t>
  </si>
  <si>
    <t>Počet ks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</si>
  <si>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</si>
  <si>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</si>
  <si>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</si>
  <si>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</si>
  <si>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černý čaj</t>
  </si>
  <si>
    <t>anglické barevné logo EU a MŠMT dle příloh 10 nebo 11 a dle manuálů EU str. 20 a 21 a MŠM str. 6 a 11</t>
  </si>
  <si>
    <t>vzorek předmětu s ukázkou potisku</t>
  </si>
  <si>
    <t>bylinný čaj</t>
  </si>
  <si>
    <t>vzorek předmětu</t>
  </si>
  <si>
    <t>ovocný čaj</t>
  </si>
  <si>
    <t>české barevné logo EU a MŠMT dle příloh 8 nebo 9  a dle manuálů EU str. 20 a 21, MŠM str. 6 a 11</t>
  </si>
  <si>
    <t>Celkem</t>
  </si>
  <si>
    <t xml:space="preserve">bio čaj, min. 18 sáčků v krabičce, na zalití šálku o velikosti min. 200 ml, černý čaj </t>
  </si>
  <si>
    <t xml:space="preserve">                                                Příloha č. 1b - Technická specifikace</t>
  </si>
  <si>
    <r>
      <t xml:space="preserve">Veřejná zakázka: </t>
    </r>
    <r>
      <rPr>
        <b/>
        <sz val="20"/>
        <rFont val="Calibri"/>
        <family val="2"/>
        <charset val="238"/>
        <scheme val="minor"/>
      </rPr>
      <t>Dodávka propagačních materiálů pro ESF 2022, rozděleno na části, druhé opakované řízení</t>
    </r>
  </si>
  <si>
    <t xml:space="preserve">bio čaj, min. 18 sáčků v krabičce (směs více bylin v sáčku), na zalití šálku o velikosti min. 200 ml, </t>
  </si>
  <si>
    <t>bio čaj, min. 18 sáčků v krabičce (směs více druhů ovoce v sáčku), na zalití šálku o velikosti min. 200 ml, ovocná směs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</si>
</sst>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3" borderId="1" xfId="0" applyNumberFormat="1" applyFont="1" applyFill="1" applyBorder="1" applyAlignment="1" applyProtection="1">
      <alignment wrapText="1"/>
      <protection locked="0"/>
    </xf>
    <xf numFmtId="164" fontId="8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0" fontId="4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117475</xdr:rowOff>
    </xdr:to>
    <xdr:sp macro="" textlink="">
      <xdr:nvSpPr>
        <xdr:cNvPr id="2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495425" y="333375"/>
          <a:ext cx="304800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8" sqref="G8"/>
    </sheetView>
  </sheetViews>
  <sheetFormatPr defaultRowHeight="15" x14ac:dyDescent="0.25"/>
  <cols>
    <col min="2" max="2" width="13.28515625" customWidth="1"/>
    <col min="3" max="3" width="41.7109375" customWidth="1"/>
    <col min="4" max="4" width="25.28515625" customWidth="1"/>
    <col min="5" max="5" width="14" customWidth="1"/>
    <col min="7" max="7" width="20.42578125" customWidth="1"/>
    <col min="8" max="8" width="17" customWidth="1"/>
    <col min="9" max="9" width="14" customWidth="1"/>
    <col min="10" max="10" width="14.140625" customWidth="1"/>
  </cols>
  <sheetData>
    <row r="1" spans="1:10" ht="26.25" x14ac:dyDescent="0.4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x14ac:dyDescent="0.4">
      <c r="A2" s="16" t="s">
        <v>20</v>
      </c>
      <c r="B2" s="16"/>
      <c r="C2" s="16"/>
      <c r="D2" s="16"/>
      <c r="E2" s="16"/>
      <c r="F2" s="1"/>
      <c r="G2" s="1"/>
      <c r="H2" s="1"/>
      <c r="I2" s="1"/>
      <c r="J2" s="1"/>
    </row>
    <row r="3" spans="1:10" ht="4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75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94.5" x14ac:dyDescent="0.25">
      <c r="A5" s="1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ht="78.75" x14ac:dyDescent="0.25">
      <c r="A6" s="1"/>
      <c r="B6" s="2" t="s">
        <v>11</v>
      </c>
      <c r="C6" s="3" t="s">
        <v>19</v>
      </c>
      <c r="D6" s="4" t="s">
        <v>12</v>
      </c>
      <c r="E6" s="5" t="s">
        <v>13</v>
      </c>
      <c r="F6" s="6">
        <v>240</v>
      </c>
      <c r="G6" s="7"/>
      <c r="H6" s="8">
        <f t="shared" ref="H6:H8" si="0">G6*1.21</f>
        <v>0</v>
      </c>
      <c r="I6" s="8">
        <f t="shared" ref="I6:I8" si="1">F6*G6</f>
        <v>0</v>
      </c>
      <c r="J6" s="8">
        <f t="shared" ref="J6:J8" si="2">F6*H6</f>
        <v>0</v>
      </c>
    </row>
    <row r="7" spans="1:10" ht="78.75" x14ac:dyDescent="0.25">
      <c r="A7" s="1"/>
      <c r="B7" s="2" t="s">
        <v>14</v>
      </c>
      <c r="C7" s="3" t="s">
        <v>22</v>
      </c>
      <c r="D7" s="4" t="s">
        <v>12</v>
      </c>
      <c r="E7" s="5" t="s">
        <v>15</v>
      </c>
      <c r="F7" s="6">
        <v>240</v>
      </c>
      <c r="G7" s="7"/>
      <c r="H7" s="8">
        <f t="shared" si="0"/>
        <v>0</v>
      </c>
      <c r="I7" s="8">
        <f t="shared" si="1"/>
        <v>0</v>
      </c>
      <c r="J7" s="8">
        <f t="shared" si="2"/>
        <v>0</v>
      </c>
    </row>
    <row r="8" spans="1:10" ht="63" x14ac:dyDescent="0.25">
      <c r="A8" s="1"/>
      <c r="B8" s="2" t="s">
        <v>16</v>
      </c>
      <c r="C8" s="3" t="s">
        <v>23</v>
      </c>
      <c r="D8" s="4" t="s">
        <v>17</v>
      </c>
      <c r="E8" s="5" t="s">
        <v>15</v>
      </c>
      <c r="F8" s="6">
        <v>240</v>
      </c>
      <c r="G8" s="7"/>
      <c r="H8" s="8">
        <f t="shared" si="0"/>
        <v>0</v>
      </c>
      <c r="I8" s="8">
        <f t="shared" si="1"/>
        <v>0</v>
      </c>
      <c r="J8" s="8">
        <f t="shared" si="2"/>
        <v>0</v>
      </c>
    </row>
    <row r="9" spans="1:10" ht="16.5" thickBot="1" x14ac:dyDescent="0.3">
      <c r="A9" s="1"/>
      <c r="B9" s="9"/>
      <c r="C9" s="10"/>
      <c r="D9" s="11"/>
      <c r="E9" s="11"/>
      <c r="F9" s="11"/>
      <c r="G9" s="12"/>
      <c r="H9" s="13" t="s">
        <v>18</v>
      </c>
      <c r="I9" s="14">
        <f>SUM(I6:I8)</f>
        <v>0</v>
      </c>
      <c r="J9" s="15">
        <f>SUM(J6:J8)</f>
        <v>0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sheetProtection algorithmName="SHA-512" hashValue="zKYUHmvExx7kiI/Bs0kcKb24/nSNHWhqvv/xb99r5X+rrfD6WHr9kPs+3wBEZZEuawIws8sQY+ljJ5Xof4V8Dw==" saltValue="eMn/ZFLZF30EWEc5IfXnaw==" spinCount="100000" sheet="1" objects="1" scenarios="1"/>
  <mergeCells count="4">
    <mergeCell ref="A2:E2"/>
    <mergeCell ref="A3:J3"/>
    <mergeCell ref="A4:J4"/>
    <mergeCell ref="A1:J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1b čaje</vt:lpstr>
    </vt:vector>
  </TitlesOfParts>
  <Company>Mendelova univerita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dcterms:created xsi:type="dcterms:W3CDTF">2022-01-11T11:49:07Z</dcterms:created>
  <dcterms:modified xsi:type="dcterms:W3CDTF">2022-02-15T09:51:04Z</dcterms:modified>
</cp:coreProperties>
</file>