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<sst xmlns="http://schemas.openxmlformats.org/spreadsheetml/2006/main" count="98" uniqueCount="54">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</sst>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Bílovice</v>
      </c>
      <c r="F2" s="148"/>
      <c r="G2" s="148"/>
      <c r="H2" s="31"/>
      <c r="I2" s="39" t="s">
        <v>30</v>
      </c>
      <c r="J2" s="40" t="str">
        <f>TAB!$G$14</f>
        <v>1, 3</v>
      </c>
      <c r="K2" s="32"/>
      <c r="L2" s="51" t="s">
        <v>47</v>
      </c>
      <c r="M2" s="40">
        <f>TAB!$G$15</f>
        <v>12351</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44681</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8" t="s">
        <v>52</v>
      </c>
      <c r="C6" s="126" t="s">
        <v>11</v>
      </c>
      <c r="D6" s="66" t="s">
        <v>13</v>
      </c>
      <c r="E6" s="76">
        <f>TAB!I4</f>
        <v>0</v>
      </c>
      <c r="F6" s="76">
        <f>TAB!J4</f>
        <v>0</v>
      </c>
      <c r="G6" s="69">
        <f>TAB!K4</f>
        <v>0</v>
      </c>
      <c r="H6" s="69">
        <f>TAB!L4</f>
        <v>0</v>
      </c>
      <c r="I6" s="69">
        <f>TAB!M4</f>
        <v>0</v>
      </c>
      <c r="J6" s="69">
        <f>TAB!N4</f>
        <v>0</v>
      </c>
      <c r="K6" s="69">
        <f>TAB!O4</f>
        <v>0</v>
      </c>
      <c r="L6" s="70">
        <f>TAB!P4</f>
        <v>0</v>
      </c>
      <c r="M6" s="71">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hidden="1">
      <c r="B8" s="129"/>
      <c r="C8" s="124" t="s">
        <v>12</v>
      </c>
      <c r="D8" s="57" t="s">
        <v>13</v>
      </c>
      <c r="E8" s="58">
        <f>TAB!I5</f>
        <v>0</v>
      </c>
      <c r="F8" s="59">
        <f>TAB!J5</f>
        <v>0</v>
      </c>
      <c r="G8" s="59">
        <f>TAB!K5</f>
        <v>0</v>
      </c>
      <c r="H8" s="59">
        <f>TAB!L5</f>
        <v>0</v>
      </c>
      <c r="I8" s="59">
        <f>TAB!M5</f>
        <v>0</v>
      </c>
      <c r="J8" s="59">
        <f>TAB!N5</f>
        <v>0</v>
      </c>
      <c r="K8" s="59">
        <f>TAB!O5</f>
        <v>0</v>
      </c>
      <c r="L8" s="60">
        <f>TAB!P5</f>
        <v>0</v>
      </c>
      <c r="M8" s="61">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28" t="s">
        <v>44</v>
      </c>
      <c r="C14" s="126" t="s">
        <v>11</v>
      </c>
      <c r="D14" s="11" t="s">
        <v>13</v>
      </c>
      <c r="E14" s="45">
        <f>TAB!I8</f>
        <v>0</v>
      </c>
      <c r="F14" s="46">
        <f>TAB!J8</f>
        <v>0</v>
      </c>
      <c r="G14" s="41">
        <f>TAB!K8</f>
        <v>0</v>
      </c>
      <c r="H14" s="41">
        <f>TAB!L8</f>
        <v>0</v>
      </c>
      <c r="I14" s="41">
        <f>TAB!M8</f>
        <v>0</v>
      </c>
      <c r="J14" s="41">
        <f>TAB!N8</f>
        <v>0</v>
      </c>
      <c r="K14" s="41">
        <f>TAB!O8</f>
        <v>60</v>
      </c>
      <c r="L14" s="42">
        <f>TAB!P8</f>
        <v>150</v>
      </c>
      <c r="M14" s="12">
        <f t="shared" si="0"/>
        <v>210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29"/>
      <c r="C16" s="124" t="s">
        <v>12</v>
      </c>
      <c r="D16" s="15" t="s">
        <v>13</v>
      </c>
      <c r="E16" s="47">
        <f>TAB!I9</f>
        <v>0</v>
      </c>
      <c r="F16" s="43">
        <f>TAB!J9</f>
        <v>0</v>
      </c>
      <c r="G16" s="43">
        <f>TAB!K9</f>
        <v>10</v>
      </c>
      <c r="H16" s="43">
        <f>TAB!L9</f>
        <v>0</v>
      </c>
      <c r="I16" s="43">
        <f>TAB!M9</f>
        <v>0</v>
      </c>
      <c r="J16" s="43">
        <f>TAB!N9</f>
        <v>70</v>
      </c>
      <c r="K16" s="43">
        <f>TAB!O9</f>
        <v>230</v>
      </c>
      <c r="L16" s="44">
        <f>TAB!P9</f>
        <v>540</v>
      </c>
      <c r="M16" s="16">
        <f t="shared" si="0"/>
        <v>850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8" t="s">
        <v>46</v>
      </c>
      <c r="C18" s="126"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29"/>
      <c r="C20" s="124"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c r="M4" s="97"/>
      <c r="N4" s="97"/>
      <c r="O4" s="97"/>
      <c r="P4" s="98"/>
    </row>
    <row r="5" spans="2:16" ht="30" customHeight="1" thickBot="1">
      <c r="B5" t="s">
        <v>21</v>
      </c>
      <c r="D5">
        <v>3</v>
      </c>
      <c r="E5" s="177"/>
      <c r="F5" s="165"/>
      <c r="G5" s="84" t="s">
        <v>12</v>
      </c>
      <c r="H5" s="85" t="s">
        <v>37</v>
      </c>
      <c r="I5" s="86"/>
      <c r="J5" s="87"/>
      <c r="K5" s="87"/>
      <c r="L5" s="87"/>
      <c r="M5" s="87"/>
      <c r="N5" s="87"/>
      <c r="O5" s="87"/>
      <c r="P5" s="88"/>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v>60</v>
      </c>
      <c r="P8" s="108">
        <v>150</v>
      </c>
    </row>
    <row r="9" spans="4:16" ht="30" customHeight="1" thickBot="1">
      <c r="D9">
        <v>5</v>
      </c>
      <c r="E9" s="181"/>
      <c r="F9" s="167"/>
      <c r="G9" s="109" t="s">
        <v>12</v>
      </c>
      <c r="H9" s="110" t="s">
        <v>37</v>
      </c>
      <c r="I9" s="111"/>
      <c r="J9" s="112"/>
      <c r="K9" s="112">
        <v>10</v>
      </c>
      <c r="L9" s="112"/>
      <c r="M9" s="112"/>
      <c r="N9" s="112">
        <v>70</v>
      </c>
      <c r="O9" s="112">
        <v>230</v>
      </c>
      <c r="P9" s="113">
        <v>540</v>
      </c>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21</v>
      </c>
    </row>
    <row r="14" spans="6:7" ht="15">
      <c r="F14" s="82" t="s">
        <v>38</v>
      </c>
      <c r="G14" s="79" t="s">
        <v>53</v>
      </c>
    </row>
    <row r="15" spans="6:7" ht="15">
      <c r="F15" s="82" t="s">
        <v>50</v>
      </c>
      <c r="G15" s="79">
        <v>12351</v>
      </c>
    </row>
    <row r="16" spans="6:7" ht="15">
      <c r="F16" s="83" t="s">
        <v>51</v>
      </c>
      <c r="G16" s="80">
        <v>44681</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2022-01-14T15:35:33Z</dcterms:modified>
  <cp:category/>
  <cp:version/>
  <cp:contentType/>
  <cp:contentStatus/>
</cp:coreProperties>
</file>