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/>
  <bookViews>
    <workbookView xWindow="0" yWindow="0" windowWidth="23040" windowHeight="8940" activeTab="0"/>
  </bookViews>
  <sheets>
    <sheet name="NTB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<sst xmlns="http://schemas.openxmlformats.org/spreadsheetml/2006/main" count="75" uniqueCount="62">
  <si>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</si>
  <si>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</si>
  <si>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</si>
  <si>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</si>
  <si>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</si>
  <si>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</si>
  <si>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</si>
  <si>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</si>
  <si>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</si>
  <si>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</si>
  <si>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</si>
  <si>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</si>
  <si>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</si>
  <si>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</si>
  <si>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</si>
  <si>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</si>
  <si>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</si>
  <si>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</si>
  <si>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</si>
  <si>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</si>
  <si>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maximální přípustná cena</t>
  </si>
  <si>
    <t>Maximální formát tisku</t>
  </si>
  <si>
    <t>A3</t>
  </si>
  <si>
    <t>Barevný tisk</t>
  </si>
  <si>
    <t>Ano</t>
  </si>
  <si>
    <t>Oboustranný tisk</t>
  </si>
  <si>
    <t>Skenování</t>
  </si>
  <si>
    <t>Kopírování</t>
  </si>
  <si>
    <t>USB</t>
  </si>
  <si>
    <t>Síťová karta (Ethernet)</t>
  </si>
  <si>
    <t>Technologie tisku</t>
  </si>
  <si>
    <t>laserová</t>
  </si>
  <si>
    <t>Barevný dotykový displej</t>
  </si>
  <si>
    <t>Možnost připojení čtečky karet</t>
  </si>
  <si>
    <t>Rychlost tisku</t>
  </si>
  <si>
    <t>minimálně 20 str/min</t>
  </si>
  <si>
    <t>Velikost operační paměti</t>
  </si>
  <si>
    <t>minimálně 2000 MB</t>
  </si>
  <si>
    <t>Pevný disk (HDD/SSD)</t>
  </si>
  <si>
    <t>Rozlišení tisku</t>
  </si>
  <si>
    <t>minimálně 1200x1200 dpi</t>
  </si>
  <si>
    <t>Rozlišení skenování</t>
  </si>
  <si>
    <t>minimálně 600x600 dpi</t>
  </si>
  <si>
    <t>Hlavní zásobník papíru</t>
  </si>
  <si>
    <t>minimálně 1000 listů</t>
  </si>
  <si>
    <t>Kapacita ručního podavače</t>
  </si>
  <si>
    <t>minimálně 100 listů</t>
  </si>
  <si>
    <t>Výstupní kapacita</t>
  </si>
  <si>
    <t>minimálně 250 listů</t>
  </si>
  <si>
    <t>Automatické oboustranné skenování</t>
  </si>
  <si>
    <t>Kapacita automatického podavače</t>
  </si>
  <si>
    <t>Životnost toneru</t>
  </si>
  <si>
    <t>minimálně 20000 stran</t>
  </si>
  <si>
    <t>Životnost zobrazovací jednotky</t>
  </si>
  <si>
    <t>minimálně 60000 stran</t>
  </si>
  <si>
    <t>multifunkční zařízení</t>
  </si>
  <si>
    <t>45000 Kč bez DPH</t>
  </si>
  <si>
    <t>ANO</t>
  </si>
  <si>
    <t xml:space="preserve">Systémová paměť </t>
  </si>
  <si>
    <t>ninimálně 2GB</t>
  </si>
  <si>
    <t xml:space="preserve">Systémový disk </t>
  </si>
  <si>
    <t xml:space="preserve">minimálně 250 GB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</si>
</sst>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232323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6" fillId="0" borderId="0" xfId="0" applyFont="1" applyAlignment="1">
      <alignment vertical="center" wrapText="1"/>
    </xf>
    <xf numFmtId="0" fontId="2" fillId="8" borderId="1" xfId="0" applyFont="1" applyFill="1" applyBorder="1"/>
    <xf numFmtId="0" fontId="4" fillId="0" borderId="0" xfId="0" applyFont="1" applyAlignment="1" applyProtection="1">
      <alignment horizontal="left" vertical="center" wrapText="1"/>
      <protection/>
    </xf>
    <xf numFmtId="0" fontId="0" fillId="8" borderId="14" xfId="0" applyFill="1" applyBorder="1" applyAlignment="1" applyProtection="1">
      <alignment horizontal="left" vertical="top" wrapText="1"/>
      <protection/>
    </xf>
    <xf numFmtId="0" fontId="0" fillId="8" borderId="15" xfId="0" applyFill="1" applyBorder="1" applyAlignment="1" applyProtection="1">
      <alignment horizontal="left" vertical="top" wrapText="1"/>
      <protection/>
    </xf>
    <xf numFmtId="0" fontId="0" fillId="8" borderId="16" xfId="0" applyFill="1" applyBorder="1" applyAlignment="1" applyProtection="1">
      <alignment horizontal="left" vertical="top" wrapText="1"/>
      <protection/>
    </xf>
    <xf numFmtId="0" fontId="2" fillId="4" borderId="17" xfId="0" applyFont="1" applyFill="1" applyBorder="1" applyAlignment="1" applyProtection="1">
      <alignment horizontal="left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2" fillId="4" borderId="19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top"/>
      <protection/>
    </xf>
    <xf numFmtId="0" fontId="2" fillId="4" borderId="21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2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9" borderId="23" xfId="0" applyFont="1" applyFill="1" applyBorder="1" applyAlignment="1" applyProtection="1">
      <alignment horizontal="left" vertical="top" wrapText="1"/>
      <protection/>
    </xf>
    <xf numFmtId="0" fontId="2" fillId="9" borderId="24" xfId="0" applyFont="1" applyFill="1" applyBorder="1" applyAlignment="1" applyProtection="1">
      <alignment horizontal="left" vertical="top" wrapText="1"/>
      <protection/>
    </xf>
    <xf numFmtId="0" fontId="2" fillId="3" borderId="25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2" fillId="8" borderId="11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GridLines="0" tabSelected="1" zoomScale="70" zoomScaleNormal="70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5" customWidth="1"/>
    <col min="2" max="2" width="30.140625" style="5" customWidth="1"/>
    <col min="3" max="3" width="64.28125" style="5" bestFit="1" customWidth="1"/>
    <col min="4" max="4" width="24.421875" style="5" customWidth="1"/>
    <col min="5" max="5" width="23.851562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15625" style="5" customWidth="1"/>
  </cols>
  <sheetData>
    <row r="1" spans="1:2" ht="18">
      <c r="A1" s="4" t="s">
        <v>8</v>
      </c>
      <c r="B1" s="4"/>
    </row>
    <row r="2" ht="15">
      <c r="A2" s="6"/>
    </row>
    <row r="3" spans="1:8" ht="58.5" customHeight="1">
      <c r="A3" s="39" t="s">
        <v>18</v>
      </c>
      <c r="B3" s="39"/>
      <c r="C3" s="39"/>
      <c r="D3" s="39"/>
      <c r="E3" s="7"/>
      <c r="F3" s="7"/>
      <c r="G3" s="7"/>
      <c r="H3" s="7"/>
    </row>
    <row r="4" spans="1:8" ht="15" thickBot="1">
      <c r="A4" s="8"/>
      <c r="B4" s="9"/>
      <c r="C4" s="9"/>
      <c r="D4" s="10"/>
      <c r="E4" s="11"/>
      <c r="F4" s="12"/>
      <c r="G4" s="7"/>
      <c r="H4" s="13"/>
    </row>
    <row r="5" spans="1:10" ht="15" customHeight="1">
      <c r="A5" s="50" t="s">
        <v>0</v>
      </c>
      <c r="B5" s="52" t="s">
        <v>1</v>
      </c>
      <c r="C5" s="53"/>
      <c r="D5" s="54" t="s">
        <v>2</v>
      </c>
      <c r="E5" s="14" t="s">
        <v>3</v>
      </c>
      <c r="F5" s="56" t="s">
        <v>11</v>
      </c>
      <c r="G5" s="48" t="s">
        <v>7</v>
      </c>
      <c r="H5" s="46" t="s">
        <v>10</v>
      </c>
      <c r="I5" s="46" t="s">
        <v>12</v>
      </c>
      <c r="J5" s="60" t="s">
        <v>13</v>
      </c>
    </row>
    <row r="6" spans="1:10" ht="15" thickBot="1">
      <c r="A6" s="51"/>
      <c r="B6" s="15" t="s">
        <v>4</v>
      </c>
      <c r="C6" s="15" t="s">
        <v>5</v>
      </c>
      <c r="D6" s="55"/>
      <c r="E6" s="16" t="s">
        <v>6</v>
      </c>
      <c r="F6" s="57"/>
      <c r="G6" s="49"/>
      <c r="H6" s="47"/>
      <c r="I6" s="47"/>
      <c r="J6" s="61"/>
    </row>
    <row r="7" spans="1:10" ht="15" customHeight="1">
      <c r="A7" s="58" t="s">
        <v>55</v>
      </c>
      <c r="B7" s="38" t="s">
        <v>20</v>
      </c>
      <c r="C7" s="64" t="s">
        <v>56</v>
      </c>
      <c r="D7" s="65"/>
      <c r="E7" s="62"/>
      <c r="F7" s="2"/>
      <c r="G7" s="17">
        <v>1</v>
      </c>
      <c r="H7" s="18">
        <f>F7*G7</f>
        <v>0</v>
      </c>
      <c r="I7" s="18">
        <f>J7-H7</f>
        <v>0</v>
      </c>
      <c r="J7" s="19">
        <f>H7*1.21</f>
        <v>0</v>
      </c>
    </row>
    <row r="8" spans="1:10" ht="26.4" customHeight="1">
      <c r="A8" s="59"/>
      <c r="B8" s="36" t="s">
        <v>21</v>
      </c>
      <c r="C8" s="36" t="s">
        <v>22</v>
      </c>
      <c r="D8" s="3"/>
      <c r="E8" s="63"/>
      <c r="F8" s="20"/>
      <c r="G8" s="21"/>
      <c r="H8" s="22"/>
      <c r="I8" s="23"/>
      <c r="J8" s="24"/>
    </row>
    <row r="9" spans="1:10" s="30" customFormat="1" ht="15" customHeight="1">
      <c r="A9" s="59"/>
      <c r="B9" s="36" t="s">
        <v>23</v>
      </c>
      <c r="C9" s="36" t="s">
        <v>24</v>
      </c>
      <c r="D9" s="3"/>
      <c r="E9" s="63"/>
      <c r="F9" s="25"/>
      <c r="G9" s="26"/>
      <c r="H9" s="27"/>
      <c r="I9" s="28"/>
      <c r="J9" s="29"/>
    </row>
    <row r="10" spans="1:10" s="30" customFormat="1" ht="15">
      <c r="A10" s="59"/>
      <c r="B10" s="35" t="s">
        <v>25</v>
      </c>
      <c r="C10" s="35" t="s">
        <v>24</v>
      </c>
      <c r="D10" s="3"/>
      <c r="E10" s="63"/>
      <c r="F10" s="25"/>
      <c r="G10" s="26"/>
      <c r="H10" s="27"/>
      <c r="I10" s="28"/>
      <c r="J10" s="29"/>
    </row>
    <row r="11" spans="1:10" s="30" customFormat="1" ht="15">
      <c r="A11" s="59"/>
      <c r="B11" s="35" t="s">
        <v>26</v>
      </c>
      <c r="C11" s="35" t="s">
        <v>24</v>
      </c>
      <c r="D11" s="3"/>
      <c r="E11" s="63"/>
      <c r="F11" s="25"/>
      <c r="G11" s="26"/>
      <c r="H11" s="27"/>
      <c r="I11" s="28"/>
      <c r="J11" s="29"/>
    </row>
    <row r="12" spans="1:10" s="30" customFormat="1" ht="15">
      <c r="A12" s="59"/>
      <c r="B12" s="35" t="s">
        <v>27</v>
      </c>
      <c r="C12" s="35" t="s">
        <v>24</v>
      </c>
      <c r="D12" s="3"/>
      <c r="E12" s="63"/>
      <c r="F12" s="25"/>
      <c r="G12" s="26"/>
      <c r="H12" s="27"/>
      <c r="I12" s="28"/>
      <c r="J12" s="29"/>
    </row>
    <row r="13" spans="1:10" s="30" customFormat="1" ht="15">
      <c r="A13" s="59"/>
      <c r="B13" s="36" t="s">
        <v>28</v>
      </c>
      <c r="C13" s="36" t="s">
        <v>24</v>
      </c>
      <c r="D13" s="3"/>
      <c r="E13" s="63"/>
      <c r="F13" s="25"/>
      <c r="G13" s="26"/>
      <c r="H13" s="27"/>
      <c r="I13" s="28"/>
      <c r="J13" s="29"/>
    </row>
    <row r="14" spans="1:10" s="30" customFormat="1" ht="17.25" customHeight="1">
      <c r="A14" s="59"/>
      <c r="B14" s="36" t="s">
        <v>29</v>
      </c>
      <c r="C14" s="36" t="s">
        <v>24</v>
      </c>
      <c r="D14" s="3"/>
      <c r="E14" s="63"/>
      <c r="F14" s="25"/>
      <c r="G14" s="26"/>
      <c r="H14" s="27"/>
      <c r="I14" s="28"/>
      <c r="J14" s="29"/>
    </row>
    <row r="15" spans="1:10" s="30" customFormat="1" ht="16.2" customHeight="1">
      <c r="A15" s="59"/>
      <c r="B15" s="35" t="s">
        <v>30</v>
      </c>
      <c r="C15" s="35" t="s">
        <v>31</v>
      </c>
      <c r="D15" s="3"/>
      <c r="E15" s="63"/>
      <c r="F15" s="25"/>
      <c r="G15" s="26"/>
      <c r="H15" s="27"/>
      <c r="I15" s="28"/>
      <c r="J15" s="29"/>
    </row>
    <row r="16" spans="1:10" s="30" customFormat="1" ht="15">
      <c r="A16" s="59"/>
      <c r="B16" s="35" t="s">
        <v>32</v>
      </c>
      <c r="C16" s="35" t="s">
        <v>24</v>
      </c>
      <c r="D16" s="3"/>
      <c r="E16" s="63"/>
      <c r="F16" s="25"/>
      <c r="G16" s="26"/>
      <c r="H16" s="27"/>
      <c r="I16" s="28"/>
      <c r="J16" s="29"/>
    </row>
    <row r="17" spans="1:10" s="30" customFormat="1" ht="15">
      <c r="A17" s="59"/>
      <c r="B17" s="35" t="s">
        <v>33</v>
      </c>
      <c r="C17" s="35" t="s">
        <v>24</v>
      </c>
      <c r="D17" s="3"/>
      <c r="E17" s="63"/>
      <c r="F17" s="25"/>
      <c r="G17" s="26"/>
      <c r="H17" s="27"/>
      <c r="I17" s="28"/>
      <c r="J17" s="29"/>
    </row>
    <row r="18" spans="1:10" s="30" customFormat="1" ht="15">
      <c r="A18" s="59"/>
      <c r="B18" s="36" t="s">
        <v>34</v>
      </c>
      <c r="C18" s="36" t="s">
        <v>35</v>
      </c>
      <c r="D18" s="3"/>
      <c r="E18" s="63"/>
      <c r="F18" s="25"/>
      <c r="G18" s="26"/>
      <c r="H18" s="27"/>
      <c r="I18" s="28"/>
      <c r="J18" s="29"/>
    </row>
    <row r="19" spans="1:10" s="30" customFormat="1" ht="15">
      <c r="A19" s="59"/>
      <c r="B19" s="36" t="s">
        <v>36</v>
      </c>
      <c r="C19" s="36" t="s">
        <v>37</v>
      </c>
      <c r="D19" s="3"/>
      <c r="E19" s="63"/>
      <c r="F19" s="25"/>
      <c r="G19" s="26"/>
      <c r="H19" s="27"/>
      <c r="I19" s="28"/>
      <c r="J19" s="29"/>
    </row>
    <row r="20" spans="1:10" s="30" customFormat="1" ht="15">
      <c r="A20" s="59"/>
      <c r="B20" s="35" t="s">
        <v>38</v>
      </c>
      <c r="C20" s="35" t="s">
        <v>24</v>
      </c>
      <c r="D20" s="3"/>
      <c r="E20" s="63"/>
      <c r="F20" s="25"/>
      <c r="G20" s="26"/>
      <c r="H20" s="27"/>
      <c r="I20" s="28"/>
      <c r="J20" s="29"/>
    </row>
    <row r="21" spans="1:10" s="30" customFormat="1" ht="15">
      <c r="A21" s="59"/>
      <c r="B21" s="35" t="s">
        <v>39</v>
      </c>
      <c r="C21" s="35" t="s">
        <v>40</v>
      </c>
      <c r="D21" s="3"/>
      <c r="E21" s="63"/>
      <c r="F21" s="25"/>
      <c r="G21" s="26"/>
      <c r="H21" s="27"/>
      <c r="I21" s="28"/>
      <c r="J21" s="29"/>
    </row>
    <row r="22" spans="1:10" s="30" customFormat="1" ht="15">
      <c r="A22" s="59"/>
      <c r="B22" s="35" t="s">
        <v>41</v>
      </c>
      <c r="C22" s="35" t="s">
        <v>42</v>
      </c>
      <c r="D22" s="3"/>
      <c r="E22" s="63"/>
      <c r="F22" s="25"/>
      <c r="G22" s="26"/>
      <c r="H22" s="27"/>
      <c r="I22" s="28"/>
      <c r="J22" s="29"/>
    </row>
    <row r="23" spans="1:10" s="30" customFormat="1" ht="15">
      <c r="A23" s="59"/>
      <c r="B23" s="36" t="s">
        <v>43</v>
      </c>
      <c r="C23" s="36" t="s">
        <v>44</v>
      </c>
      <c r="D23" s="3"/>
      <c r="E23" s="63"/>
      <c r="F23" s="25"/>
      <c r="G23" s="26"/>
      <c r="H23" s="27"/>
      <c r="I23" s="28"/>
      <c r="J23" s="29"/>
    </row>
    <row r="24" spans="1:10" s="30" customFormat="1" ht="15">
      <c r="A24" s="59"/>
      <c r="B24" s="36" t="s">
        <v>45</v>
      </c>
      <c r="C24" s="36" t="s">
        <v>46</v>
      </c>
      <c r="D24" s="3"/>
      <c r="E24" s="63"/>
      <c r="F24" s="25"/>
      <c r="G24" s="26"/>
      <c r="H24" s="27"/>
      <c r="I24" s="28"/>
      <c r="J24" s="29"/>
    </row>
    <row r="25" spans="1:10" s="30" customFormat="1" ht="15">
      <c r="A25" s="59"/>
      <c r="B25" s="35" t="s">
        <v>47</v>
      </c>
      <c r="C25" s="35" t="s">
        <v>48</v>
      </c>
      <c r="D25" s="3"/>
      <c r="E25" s="63"/>
      <c r="F25" s="25"/>
      <c r="G25" s="26"/>
      <c r="H25" s="27"/>
      <c r="I25" s="28"/>
      <c r="J25" s="29"/>
    </row>
    <row r="26" spans="1:10" s="30" customFormat="1" ht="28.8">
      <c r="A26" s="59"/>
      <c r="B26" s="35" t="s">
        <v>49</v>
      </c>
      <c r="C26" s="35" t="s">
        <v>24</v>
      </c>
      <c r="D26" s="3"/>
      <c r="E26" s="63"/>
      <c r="F26" s="25"/>
      <c r="G26" s="26"/>
      <c r="H26" s="27"/>
      <c r="I26" s="28"/>
      <c r="J26" s="29"/>
    </row>
    <row r="27" spans="1:10" s="30" customFormat="1" ht="15">
      <c r="A27" s="59"/>
      <c r="B27" s="35" t="s">
        <v>50</v>
      </c>
      <c r="C27" s="35" t="s">
        <v>46</v>
      </c>
      <c r="D27" s="3"/>
      <c r="E27" s="63"/>
      <c r="F27" s="25"/>
      <c r="G27" s="26"/>
      <c r="H27" s="27"/>
      <c r="I27" s="28"/>
      <c r="J27" s="29"/>
    </row>
    <row r="28" spans="1:10" s="30" customFormat="1" ht="15">
      <c r="A28" s="59"/>
      <c r="B28" s="36" t="s">
        <v>51</v>
      </c>
      <c r="C28" s="36" t="s">
        <v>52</v>
      </c>
      <c r="D28" s="3"/>
      <c r="E28" s="63"/>
      <c r="F28" s="25"/>
      <c r="G28" s="26"/>
      <c r="H28" s="27"/>
      <c r="I28" s="28"/>
      <c r="J28" s="29"/>
    </row>
    <row r="29" spans="1:10" s="30" customFormat="1" ht="15">
      <c r="A29" s="59"/>
      <c r="B29" s="36" t="s">
        <v>53</v>
      </c>
      <c r="C29" s="36" t="s">
        <v>54</v>
      </c>
      <c r="D29" s="3"/>
      <c r="E29" s="63"/>
      <c r="F29" s="25"/>
      <c r="G29" s="26"/>
      <c r="H29" s="27"/>
      <c r="I29" s="28"/>
      <c r="J29" s="29"/>
    </row>
    <row r="30" spans="1:10" s="30" customFormat="1" ht="15">
      <c r="A30" s="59"/>
      <c r="B30" s="36" t="s">
        <v>58</v>
      </c>
      <c r="C30" s="36" t="s">
        <v>59</v>
      </c>
      <c r="D30" s="3"/>
      <c r="E30" s="63"/>
      <c r="F30" s="25"/>
      <c r="G30" s="26"/>
      <c r="H30" s="27"/>
      <c r="I30" s="28"/>
      <c r="J30" s="29"/>
    </row>
    <row r="31" spans="1:10" s="30" customFormat="1" ht="15">
      <c r="A31" s="59"/>
      <c r="B31" s="36" t="s">
        <v>60</v>
      </c>
      <c r="C31" s="36" t="s">
        <v>61</v>
      </c>
      <c r="D31" s="3"/>
      <c r="E31" s="63"/>
      <c r="F31" s="25"/>
      <c r="G31" s="26"/>
      <c r="H31" s="27"/>
      <c r="I31" s="28"/>
      <c r="J31" s="29"/>
    </row>
    <row r="32" spans="1:10" ht="15" thickBot="1">
      <c r="A32" s="8"/>
      <c r="B32" s="9"/>
      <c r="C32" s="9"/>
      <c r="D32" s="10"/>
      <c r="E32" s="10"/>
      <c r="F32" s="31" t="s">
        <v>9</v>
      </c>
      <c r="G32" s="32"/>
      <c r="H32" s="33">
        <f>SUM(H7:H31)</f>
        <v>0</v>
      </c>
      <c r="I32" s="33">
        <f>SUM(I7:I31)</f>
        <v>0</v>
      </c>
      <c r="J32" s="33">
        <f>SUM(J7:J31)</f>
        <v>0</v>
      </c>
    </row>
    <row r="33" spans="1:10" ht="15">
      <c r="A33" s="43" t="s">
        <v>17</v>
      </c>
      <c r="B33" s="44"/>
      <c r="C33" s="44"/>
      <c r="D33" s="45"/>
      <c r="E33" s="10"/>
      <c r="F33" s="12"/>
      <c r="G33" s="7"/>
      <c r="H33" s="34"/>
      <c r="I33" s="34"/>
      <c r="J33" s="34"/>
    </row>
    <row r="34" spans="1:4" ht="14.4" customHeight="1">
      <c r="A34" s="40" t="s">
        <v>14</v>
      </c>
      <c r="B34" s="41"/>
      <c r="C34" s="42"/>
      <c r="D34" s="1" t="s">
        <v>57</v>
      </c>
    </row>
    <row r="35" spans="1:4" ht="15">
      <c r="A35" s="40" t="s">
        <v>15</v>
      </c>
      <c r="B35" s="41"/>
      <c r="C35" s="42"/>
      <c r="D35" s="1" t="s">
        <v>57</v>
      </c>
    </row>
    <row r="36" spans="1:4" ht="30.75" customHeight="1">
      <c r="A36" s="40" t="s">
        <v>16</v>
      </c>
      <c r="B36" s="41"/>
      <c r="C36" s="42"/>
      <c r="D36" s="1" t="s">
        <v>57</v>
      </c>
    </row>
    <row r="37" spans="1:9" ht="16.2" customHeight="1">
      <c r="A37" s="40" t="s">
        <v>19</v>
      </c>
      <c r="B37" s="41"/>
      <c r="C37" s="42"/>
      <c r="D37" s="1" t="s">
        <v>57</v>
      </c>
      <c r="I37" s="37"/>
    </row>
  </sheetData>
  <sheetProtection formatColumns="0" formatRows="0" selectLockedCells="1"/>
  <mergeCells count="17">
    <mergeCell ref="J5:J6"/>
    <mergeCell ref="A34:C34"/>
    <mergeCell ref="A35:C35"/>
    <mergeCell ref="E7:E31"/>
    <mergeCell ref="C7:D7"/>
    <mergeCell ref="A3:D3"/>
    <mergeCell ref="A37:C37"/>
    <mergeCell ref="A33:D33"/>
    <mergeCell ref="I5:I6"/>
    <mergeCell ref="A36:C36"/>
    <mergeCell ref="G5:G6"/>
    <mergeCell ref="H5:H6"/>
    <mergeCell ref="A5:A6"/>
    <mergeCell ref="B5:C5"/>
    <mergeCell ref="D5:D6"/>
    <mergeCell ref="F5:F6"/>
    <mergeCell ref="A7:A3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Zdeněk Bartl</cp:lastModifiedBy>
  <cp:lastPrinted>2017-06-26T05:52:54Z</cp:lastPrinted>
  <dcterms:created xsi:type="dcterms:W3CDTF">2017-06-20T06:57:43Z</dcterms:created>
  <dcterms:modified xsi:type="dcterms:W3CDTF">2021-11-18T11:18:20Z</dcterms:modified>
  <cp:category/>
  <cp:version/>
  <cp:contentType/>
  <cp:contentStatus/>
</cp:coreProperties>
</file>