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9"/>
  <workbookPr/>
  <bookViews>
    <workbookView xWindow="0" yWindow="0" windowWidth="23040" windowHeight="9684" activeTab="0"/>
  </bookViews>
  <sheets>
    <sheet name="TP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<sst xmlns="http://schemas.openxmlformats.org/spreadsheetml/2006/main" count="103" uniqueCount="67">
  <si>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</si>
  <si>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</si>
  <si>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</si>
  <si>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</si>
  <si>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</si>
  <si>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</si>
  <si>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</si>
  <si>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</si>
  <si>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</si>
  <si>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</si>
  <si>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</si>
  <si>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</si>
  <si>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</si>
  <si>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</si>
  <si>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</si>
  <si>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</si>
  <si>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</si>
  <si>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</si>
  <si>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displej</t>
  </si>
  <si>
    <t>procesor</t>
  </si>
  <si>
    <t>operační systém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</si>
  <si>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</si>
  <si>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</si>
  <si>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</si>
  <si>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</si>
  <si>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</si>
  <si>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</si>
  <si>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frekvence procesoru</t>
  </si>
  <si>
    <t>Flash uložiště</t>
  </si>
  <si>
    <t>síťové vlastnosti</t>
  </si>
  <si>
    <t>Rozlišení displeje</t>
  </si>
  <si>
    <t>uholpříčká dispeje</t>
  </si>
  <si>
    <t>Fotoaparát</t>
  </si>
  <si>
    <t>výdrž baterie</t>
  </si>
  <si>
    <t>min. 10 hod</t>
  </si>
  <si>
    <t>min. 12 měsíců</t>
  </si>
  <si>
    <t>min. 12.3" max 12,8"</t>
  </si>
  <si>
    <t>min. 2736 × 1824 px</t>
  </si>
  <si>
    <t>min. 128 GB SSD</t>
  </si>
  <si>
    <t>min. 1 100 MHz</t>
  </si>
  <si>
    <t>předinstalovaný OEM operační systém Windows (nutné jako podkladová licence pro Campus Agreement)</t>
  </si>
  <si>
    <t>min 1x usb-C, a min 1x usb 3.2</t>
  </si>
  <si>
    <t>webkamera min 1 080 px</t>
  </si>
  <si>
    <t>dotykový s podporou stylusu, oddělitelný od klávesnice</t>
  </si>
  <si>
    <t>kompatibilní s nabízeným zařízením</t>
  </si>
  <si>
    <t>tlošťka hrotu</t>
  </si>
  <si>
    <t>max 0,5mm</t>
  </si>
  <si>
    <t>barva</t>
  </si>
  <si>
    <t>RAM</t>
  </si>
  <si>
    <t>min 8 GB</t>
  </si>
  <si>
    <t>min. WiFi 6, Bluetooth min v.5.0</t>
  </si>
  <si>
    <t>hmotnost</t>
  </si>
  <si>
    <t>min. 4096 tlakových bodů, rozpoznaní přítlaku</t>
  </si>
  <si>
    <t>max 20g</t>
  </si>
  <si>
    <t>3400 Kč bez DPH</t>
  </si>
  <si>
    <t>max . 0,8 kg</t>
  </si>
  <si>
    <t>tlakové body</t>
  </si>
  <si>
    <t>šedá / červená</t>
  </si>
  <si>
    <t>šedá / černá</t>
  </si>
  <si>
    <t>odjimatelná od obrazovky, magnetická, podsvícená, CZ verze</t>
  </si>
  <si>
    <t>max. 350 g</t>
  </si>
  <si>
    <t>2100 Kč bez DPH</t>
  </si>
  <si>
    <t>Tablet s příslušenstvím (klávesnice + dotykové pero)</t>
  </si>
  <si>
    <t xml:space="preserve">Příslušenství - klávesnice </t>
  </si>
  <si>
    <t>Příslušenství - dotykové pero</t>
  </si>
  <si>
    <t>čtyřjádrový, využití  HyperThreading , CPU mark min 7 900</t>
  </si>
  <si>
    <t>24500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</si>
</sst>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8" borderId="1" xfId="0" applyFont="1" applyFill="1" applyBorder="1"/>
    <xf numFmtId="0" fontId="6" fillId="8" borderId="1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left" vertical="top" wrapText="1"/>
    </xf>
    <xf numFmtId="0" fontId="0" fillId="8" borderId="12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0" fillId="8" borderId="14" xfId="0" applyFill="1" applyBorder="1" applyAlignment="1">
      <alignment horizontal="left" vertical="top" wrapText="1"/>
    </xf>
    <xf numFmtId="0" fontId="2" fillId="8" borderId="12" xfId="0" applyFont="1" applyFill="1" applyBorder="1" applyAlignment="1">
      <alignment horizontal="left"/>
    </xf>
    <xf numFmtId="0" fontId="2" fillId="8" borderId="1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zoomScale="85" zoomScaleNormal="85" zoomScaleSheetLayoutView="85" zoomScalePageLayoutView="55" workbookViewId="0" topLeftCell="A1">
      <selection activeCell="F44" sqref="F4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7.8515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10</v>
      </c>
      <c r="B1" s="1"/>
    </row>
    <row r="2" ht="15">
      <c r="A2" s="2"/>
    </row>
    <row r="3" spans="1:4" ht="15.6">
      <c r="A3" s="43" t="s">
        <v>13</v>
      </c>
      <c r="B3" s="43"/>
      <c r="C3" s="43"/>
      <c r="D3" s="43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46" t="s">
        <v>0</v>
      </c>
      <c r="B6" s="47" t="s">
        <v>1</v>
      </c>
      <c r="C6" s="48"/>
      <c r="D6" s="49" t="s">
        <v>2</v>
      </c>
      <c r="E6" s="11" t="s">
        <v>3</v>
      </c>
      <c r="F6" s="56" t="s">
        <v>15</v>
      </c>
      <c r="G6" s="44" t="s">
        <v>7</v>
      </c>
      <c r="H6" s="45" t="s">
        <v>14</v>
      </c>
      <c r="I6" s="45" t="s">
        <v>16</v>
      </c>
      <c r="J6" s="45" t="s">
        <v>17</v>
      </c>
    </row>
    <row r="7" spans="1:10" ht="15">
      <c r="A7" s="46"/>
      <c r="B7" s="6" t="s">
        <v>4</v>
      </c>
      <c r="C7" s="6" t="s">
        <v>5</v>
      </c>
      <c r="D7" s="50"/>
      <c r="E7" s="7" t="s">
        <v>6</v>
      </c>
      <c r="F7" s="56"/>
      <c r="G7" s="44"/>
      <c r="H7" s="45"/>
      <c r="I7" s="45"/>
      <c r="J7" s="45"/>
    </row>
    <row r="8" spans="1:10" ht="15" customHeight="1">
      <c r="A8" s="51" t="s">
        <v>62</v>
      </c>
      <c r="B8" s="39" t="s">
        <v>11</v>
      </c>
      <c r="C8" s="61" t="s">
        <v>66</v>
      </c>
      <c r="D8" s="62"/>
      <c r="E8" s="53"/>
      <c r="F8" s="16"/>
      <c r="G8" s="17">
        <v>1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>
      <c r="A9" s="51"/>
      <c r="B9" s="39" t="s">
        <v>19</v>
      </c>
      <c r="C9" s="41" t="s">
        <v>65</v>
      </c>
      <c r="D9" s="36"/>
      <c r="E9" s="54"/>
      <c r="F9" s="21"/>
      <c r="G9" s="22"/>
      <c r="H9" s="23"/>
      <c r="I9" s="27"/>
      <c r="J9" s="28"/>
    </row>
    <row r="10" spans="1:10" s="8" customFormat="1" ht="15" customHeight="1">
      <c r="A10" s="51"/>
      <c r="B10" s="39" t="s">
        <v>27</v>
      </c>
      <c r="C10" s="41" t="s">
        <v>39</v>
      </c>
      <c r="D10" s="37"/>
      <c r="E10" s="54"/>
      <c r="F10" s="9"/>
      <c r="G10" s="10"/>
      <c r="H10" s="20"/>
      <c r="I10" s="29"/>
      <c r="J10" s="30"/>
    </row>
    <row r="11" spans="1:10" s="8" customFormat="1" ht="15">
      <c r="A11" s="52"/>
      <c r="B11" s="39" t="s">
        <v>28</v>
      </c>
      <c r="C11" s="41" t="s">
        <v>38</v>
      </c>
      <c r="D11" s="37"/>
      <c r="E11" s="54"/>
      <c r="F11" s="9"/>
      <c r="G11" s="10"/>
      <c r="H11" s="20"/>
      <c r="I11" s="29"/>
      <c r="J11" s="30"/>
    </row>
    <row r="12" spans="1:10" s="8" customFormat="1" ht="15">
      <c r="A12" s="52"/>
      <c r="B12" s="39" t="s">
        <v>48</v>
      </c>
      <c r="C12" s="41" t="s">
        <v>49</v>
      </c>
      <c r="D12" s="37"/>
      <c r="E12" s="54"/>
      <c r="F12" s="9"/>
      <c r="G12" s="10"/>
      <c r="H12" s="20"/>
      <c r="I12" s="29"/>
      <c r="J12" s="30"/>
    </row>
    <row r="13" spans="1:10" s="8" customFormat="1" ht="15">
      <c r="A13" s="52"/>
      <c r="B13" s="39" t="s">
        <v>8</v>
      </c>
      <c r="C13" s="41" t="s">
        <v>41</v>
      </c>
      <c r="D13" s="37"/>
      <c r="E13" s="54"/>
      <c r="F13" s="9"/>
      <c r="G13" s="10"/>
      <c r="H13" s="20"/>
      <c r="I13" s="29"/>
      <c r="J13" s="30"/>
    </row>
    <row r="14" spans="1:10" s="8" customFormat="1" ht="15">
      <c r="A14" s="52"/>
      <c r="B14" s="39" t="s">
        <v>29</v>
      </c>
      <c r="C14" s="41" t="s">
        <v>50</v>
      </c>
      <c r="D14" s="37"/>
      <c r="E14" s="54"/>
      <c r="F14" s="9"/>
      <c r="G14" s="10"/>
      <c r="H14" s="20"/>
      <c r="I14" s="29"/>
      <c r="J14" s="30"/>
    </row>
    <row r="15" spans="1:10" s="8" customFormat="1" ht="15">
      <c r="A15" s="52"/>
      <c r="B15" s="39" t="s">
        <v>30</v>
      </c>
      <c r="C15" s="41" t="s">
        <v>37</v>
      </c>
      <c r="D15" s="37"/>
      <c r="E15" s="54"/>
      <c r="F15" s="9"/>
      <c r="G15" s="10"/>
      <c r="H15" s="20"/>
      <c r="I15" s="29"/>
      <c r="J15" s="30"/>
    </row>
    <row r="16" spans="1:10" s="8" customFormat="1" ht="14.4" customHeight="1">
      <c r="A16" s="52"/>
      <c r="B16" s="39" t="s">
        <v>31</v>
      </c>
      <c r="C16" s="41" t="s">
        <v>36</v>
      </c>
      <c r="D16" s="37"/>
      <c r="E16" s="54"/>
      <c r="F16" s="9"/>
      <c r="G16" s="10"/>
      <c r="H16" s="20"/>
      <c r="I16" s="29"/>
      <c r="J16" s="30"/>
    </row>
    <row r="17" spans="1:10" s="8" customFormat="1" ht="15">
      <c r="A17" s="52"/>
      <c r="B17" s="39" t="s">
        <v>18</v>
      </c>
      <c r="C17" s="41" t="s">
        <v>43</v>
      </c>
      <c r="D17" s="37"/>
      <c r="E17" s="54"/>
      <c r="F17" s="9"/>
      <c r="G17" s="10"/>
      <c r="H17" s="20"/>
      <c r="I17" s="29"/>
      <c r="J17" s="30"/>
    </row>
    <row r="18" spans="1:10" s="8" customFormat="1" ht="15">
      <c r="A18" s="52"/>
      <c r="B18" s="39" t="s">
        <v>32</v>
      </c>
      <c r="C18" s="41" t="s">
        <v>42</v>
      </c>
      <c r="D18" s="37"/>
      <c r="E18" s="54"/>
      <c r="F18" s="9"/>
      <c r="G18" s="10"/>
      <c r="H18" s="20"/>
      <c r="I18" s="29"/>
      <c r="J18" s="30"/>
    </row>
    <row r="19" spans="1:10" s="8" customFormat="1" ht="15">
      <c r="A19" s="52"/>
      <c r="B19" s="39" t="s">
        <v>33</v>
      </c>
      <c r="C19" s="41" t="s">
        <v>34</v>
      </c>
      <c r="D19" s="37"/>
      <c r="E19" s="54"/>
      <c r="F19" s="9"/>
      <c r="G19" s="10"/>
      <c r="H19" s="20"/>
      <c r="I19" s="29"/>
      <c r="J19" s="30"/>
    </row>
    <row r="20" spans="1:10" s="8" customFormat="1" ht="28.8">
      <c r="A20" s="52"/>
      <c r="B20" s="39" t="s">
        <v>20</v>
      </c>
      <c r="C20" s="42" t="s">
        <v>40</v>
      </c>
      <c r="D20" s="37"/>
      <c r="E20" s="54"/>
      <c r="F20" s="9"/>
      <c r="G20" s="10"/>
      <c r="H20" s="20"/>
      <c r="I20" s="29"/>
      <c r="J20" s="30"/>
    </row>
    <row r="21" spans="1:10" s="8" customFormat="1" ht="15">
      <c r="A21" s="52"/>
      <c r="B21" s="39" t="s">
        <v>51</v>
      </c>
      <c r="C21" s="42" t="s">
        <v>55</v>
      </c>
      <c r="D21" s="37"/>
      <c r="E21" s="54"/>
      <c r="F21" s="9"/>
      <c r="G21" s="10"/>
      <c r="H21" s="20"/>
      <c r="I21" s="29"/>
      <c r="J21" s="30"/>
    </row>
    <row r="22" spans="1:10" s="8" customFormat="1" ht="15">
      <c r="A22" s="52"/>
      <c r="B22" s="39" t="s">
        <v>9</v>
      </c>
      <c r="C22" s="41" t="s">
        <v>35</v>
      </c>
      <c r="D22" s="37"/>
      <c r="E22" s="55"/>
      <c r="F22" s="24"/>
      <c r="G22" s="25"/>
      <c r="H22" s="26"/>
      <c r="I22" s="31"/>
      <c r="J22" s="32"/>
    </row>
    <row r="23" spans="1:10" ht="15">
      <c r="A23" s="3"/>
      <c r="B23" s="4"/>
      <c r="C23" s="4"/>
      <c r="D23" s="5"/>
      <c r="E23" s="5"/>
      <c r="F23" s="18" t="s">
        <v>12</v>
      </c>
      <c r="G23" s="19"/>
      <c r="H23" s="34">
        <f>SUM(H8)</f>
        <v>0</v>
      </c>
      <c r="I23" s="35">
        <f>SUM(I8)</f>
        <v>0</v>
      </c>
      <c r="J23" s="35">
        <f>SUM(J8)</f>
        <v>0</v>
      </c>
    </row>
    <row r="24" spans="1:4" ht="15">
      <c r="A24" s="57" t="s">
        <v>21</v>
      </c>
      <c r="B24" s="57"/>
      <c r="C24" s="57"/>
      <c r="D24" s="36" t="s">
        <v>25</v>
      </c>
    </row>
    <row r="25" spans="1:4" ht="15">
      <c r="A25" s="57" t="s">
        <v>22</v>
      </c>
      <c r="B25" s="57"/>
      <c r="C25" s="57"/>
      <c r="D25" s="36" t="s">
        <v>25</v>
      </c>
    </row>
    <row r="26" spans="1:4" ht="15">
      <c r="A26" s="58" t="s">
        <v>26</v>
      </c>
      <c r="B26" s="59"/>
      <c r="C26" s="60"/>
      <c r="D26" s="36" t="s">
        <v>25</v>
      </c>
    </row>
    <row r="27" spans="1:4" ht="33.75" customHeight="1">
      <c r="A27" s="58" t="s">
        <v>23</v>
      </c>
      <c r="B27" s="59"/>
      <c r="C27" s="60"/>
      <c r="D27" s="38" t="s">
        <v>25</v>
      </c>
    </row>
    <row r="28" spans="1:4" ht="15">
      <c r="A28" s="57" t="s">
        <v>24</v>
      </c>
      <c r="B28" s="57"/>
      <c r="C28" s="57"/>
      <c r="D28" s="36" t="s">
        <v>25</v>
      </c>
    </row>
    <row r="31" spans="1:10" ht="15">
      <c r="A31" s="46" t="s">
        <v>0</v>
      </c>
      <c r="B31" s="47" t="s">
        <v>1</v>
      </c>
      <c r="C31" s="48"/>
      <c r="D31" s="49" t="s">
        <v>2</v>
      </c>
      <c r="E31" s="11" t="s">
        <v>3</v>
      </c>
      <c r="F31" s="56" t="s">
        <v>15</v>
      </c>
      <c r="G31" s="44" t="s">
        <v>7</v>
      </c>
      <c r="H31" s="45" t="s">
        <v>14</v>
      </c>
      <c r="I31" s="45" t="s">
        <v>16</v>
      </c>
      <c r="J31" s="45" t="s">
        <v>17</v>
      </c>
    </row>
    <row r="32" spans="1:10" ht="15">
      <c r="A32" s="46"/>
      <c r="B32" s="40" t="s">
        <v>4</v>
      </c>
      <c r="C32" s="40" t="s">
        <v>5</v>
      </c>
      <c r="D32" s="50"/>
      <c r="E32" s="7" t="s">
        <v>6</v>
      </c>
      <c r="F32" s="56"/>
      <c r="G32" s="44"/>
      <c r="H32" s="45"/>
      <c r="I32" s="45"/>
      <c r="J32" s="45"/>
    </row>
    <row r="33" spans="1:10" ht="15">
      <c r="A33" s="51" t="s">
        <v>64</v>
      </c>
      <c r="B33" s="39" t="s">
        <v>11</v>
      </c>
      <c r="C33" s="61" t="s">
        <v>61</v>
      </c>
      <c r="D33" s="62"/>
      <c r="E33" s="53"/>
      <c r="F33" s="16"/>
      <c r="G33" s="17">
        <v>1</v>
      </c>
      <c r="H33" s="33">
        <f>F33*G33</f>
        <v>0</v>
      </c>
      <c r="I33" s="33">
        <f>J33-H33</f>
        <v>0</v>
      </c>
      <c r="J33" s="33">
        <f>H33*1.21</f>
        <v>0</v>
      </c>
    </row>
    <row r="34" spans="1:10" ht="15">
      <c r="A34" s="51"/>
      <c r="B34" s="39"/>
      <c r="C34" s="41" t="s">
        <v>44</v>
      </c>
      <c r="D34" s="36"/>
      <c r="E34" s="54"/>
      <c r="F34" s="21"/>
      <c r="G34" s="22"/>
      <c r="H34" s="23"/>
      <c r="I34" s="27"/>
      <c r="J34" s="28"/>
    </row>
    <row r="35" spans="1:10" ht="15">
      <c r="A35" s="51"/>
      <c r="B35" s="39" t="s">
        <v>56</v>
      </c>
      <c r="C35" s="41" t="s">
        <v>52</v>
      </c>
      <c r="D35" s="37"/>
      <c r="E35" s="54"/>
      <c r="F35" s="9"/>
      <c r="G35" s="10"/>
      <c r="H35" s="20"/>
      <c r="I35" s="29"/>
      <c r="J35" s="30"/>
    </row>
    <row r="36" spans="1:10" ht="15">
      <c r="A36" s="52"/>
      <c r="B36" s="39" t="s">
        <v>45</v>
      </c>
      <c r="C36" s="41" t="s">
        <v>46</v>
      </c>
      <c r="D36" s="37"/>
      <c r="E36" s="54"/>
      <c r="F36" s="9"/>
      <c r="G36" s="10"/>
      <c r="H36" s="20"/>
      <c r="I36" s="29"/>
      <c r="J36" s="30"/>
    </row>
    <row r="37" spans="1:10" ht="15">
      <c r="A37" s="52"/>
      <c r="B37" s="39" t="s">
        <v>47</v>
      </c>
      <c r="C37" s="41" t="s">
        <v>57</v>
      </c>
      <c r="D37" s="37"/>
      <c r="E37" s="54"/>
      <c r="F37" s="9"/>
      <c r="G37" s="10"/>
      <c r="H37" s="20"/>
      <c r="I37" s="29"/>
      <c r="J37" s="30"/>
    </row>
    <row r="38" spans="1:10" ht="15">
      <c r="A38" s="52"/>
      <c r="B38" s="39" t="s">
        <v>51</v>
      </c>
      <c r="C38" s="42" t="s">
        <v>53</v>
      </c>
      <c r="D38" s="37"/>
      <c r="E38" s="54"/>
      <c r="F38" s="9"/>
      <c r="G38" s="10"/>
      <c r="H38" s="20"/>
      <c r="I38" s="29"/>
      <c r="J38" s="30"/>
    </row>
    <row r="39" spans="1:10" ht="15">
      <c r="A39" s="3"/>
      <c r="B39" s="4"/>
      <c r="C39" s="4"/>
      <c r="D39" s="5"/>
      <c r="E39" s="5"/>
      <c r="F39" s="18" t="s">
        <v>12</v>
      </c>
      <c r="G39" s="19"/>
      <c r="H39" s="34">
        <f>SUM(H33)</f>
        <v>0</v>
      </c>
      <c r="I39" s="35">
        <f>SUM(I33)</f>
        <v>0</v>
      </c>
      <c r="J39" s="35">
        <f>SUM(J33)</f>
        <v>0</v>
      </c>
    </row>
    <row r="42" spans="1:10" ht="15">
      <c r="A42" s="46" t="s">
        <v>0</v>
      </c>
      <c r="B42" s="47" t="s">
        <v>1</v>
      </c>
      <c r="C42" s="48"/>
      <c r="D42" s="49" t="s">
        <v>2</v>
      </c>
      <c r="E42" s="11" t="s">
        <v>3</v>
      </c>
      <c r="F42" s="56" t="s">
        <v>15</v>
      </c>
      <c r="G42" s="44" t="s">
        <v>7</v>
      </c>
      <c r="H42" s="45" t="s">
        <v>14</v>
      </c>
      <c r="I42" s="45" t="s">
        <v>16</v>
      </c>
      <c r="J42" s="45" t="s">
        <v>17</v>
      </c>
    </row>
    <row r="43" spans="1:10" ht="15">
      <c r="A43" s="46"/>
      <c r="B43" s="40" t="s">
        <v>4</v>
      </c>
      <c r="C43" s="40" t="s">
        <v>5</v>
      </c>
      <c r="D43" s="50"/>
      <c r="E43" s="7" t="s">
        <v>6</v>
      </c>
      <c r="F43" s="56"/>
      <c r="G43" s="44"/>
      <c r="H43" s="45"/>
      <c r="I43" s="45"/>
      <c r="J43" s="45"/>
    </row>
    <row r="44" spans="1:10" ht="15">
      <c r="A44" s="51" t="s">
        <v>63</v>
      </c>
      <c r="B44" s="39" t="s">
        <v>11</v>
      </c>
      <c r="C44" s="61" t="s">
        <v>54</v>
      </c>
      <c r="D44" s="62"/>
      <c r="E44" s="53"/>
      <c r="F44" s="16"/>
      <c r="G44" s="17">
        <v>1</v>
      </c>
      <c r="H44" s="33">
        <f>F44*G44</f>
        <v>0</v>
      </c>
      <c r="I44" s="33">
        <f>J44-H44</f>
        <v>0</v>
      </c>
      <c r="J44" s="33">
        <f>H44*1.21</f>
        <v>0</v>
      </c>
    </row>
    <row r="45" spans="1:10" ht="15">
      <c r="A45" s="51"/>
      <c r="B45" s="39"/>
      <c r="C45" s="41" t="s">
        <v>44</v>
      </c>
      <c r="D45" s="36"/>
      <c r="E45" s="54"/>
      <c r="F45" s="21"/>
      <c r="G45" s="22"/>
      <c r="H45" s="23"/>
      <c r="I45" s="27"/>
      <c r="J45" s="28"/>
    </row>
    <row r="46" spans="1:10" ht="15">
      <c r="A46" s="51"/>
      <c r="B46" s="39"/>
      <c r="C46" s="41" t="s">
        <v>59</v>
      </c>
      <c r="D46" s="37"/>
      <c r="E46" s="54"/>
      <c r="F46" s="9"/>
      <c r="G46" s="10"/>
      <c r="H46" s="20"/>
      <c r="I46" s="29"/>
      <c r="J46" s="30"/>
    </row>
    <row r="47" spans="1:10" ht="15">
      <c r="A47" s="52"/>
      <c r="B47" s="39" t="s">
        <v>47</v>
      </c>
      <c r="C47" s="41" t="s">
        <v>58</v>
      </c>
      <c r="D47" s="37"/>
      <c r="E47" s="54"/>
      <c r="F47" s="9"/>
      <c r="G47" s="10"/>
      <c r="H47" s="20"/>
      <c r="I47" s="29"/>
      <c r="J47" s="30"/>
    </row>
    <row r="48" spans="1:10" ht="15">
      <c r="A48" s="52"/>
      <c r="B48" s="39" t="s">
        <v>51</v>
      </c>
      <c r="C48" s="42" t="s">
        <v>60</v>
      </c>
      <c r="D48" s="37"/>
      <c r="E48" s="54"/>
      <c r="F48" s="9"/>
      <c r="G48" s="10"/>
      <c r="H48" s="20"/>
      <c r="I48" s="29"/>
      <c r="J48" s="30"/>
    </row>
    <row r="49" spans="6:10" ht="15">
      <c r="F49" s="18" t="s">
        <v>12</v>
      </c>
      <c r="G49" s="19"/>
      <c r="H49" s="34">
        <f>SUM(H43)</f>
        <v>0</v>
      </c>
      <c r="I49" s="35">
        <f>SUM(I43)</f>
        <v>0</v>
      </c>
      <c r="J49" s="35">
        <f>SUM(J43)</f>
        <v>0</v>
      </c>
    </row>
  </sheetData>
  <mergeCells count="39">
    <mergeCell ref="I42:I43"/>
    <mergeCell ref="J42:J43"/>
    <mergeCell ref="A44:A48"/>
    <mergeCell ref="E44:E48"/>
    <mergeCell ref="B42:C42"/>
    <mergeCell ref="D42:D43"/>
    <mergeCell ref="F42:F43"/>
    <mergeCell ref="G42:G43"/>
    <mergeCell ref="H42:H43"/>
    <mergeCell ref="A42:A43"/>
    <mergeCell ref="C44:D44"/>
    <mergeCell ref="H31:H32"/>
    <mergeCell ref="I31:I32"/>
    <mergeCell ref="J31:J32"/>
    <mergeCell ref="A33:A38"/>
    <mergeCell ref="E33:E38"/>
    <mergeCell ref="A31:A32"/>
    <mergeCell ref="B31:C31"/>
    <mergeCell ref="D31:D32"/>
    <mergeCell ref="F31:F32"/>
    <mergeCell ref="G31:G32"/>
    <mergeCell ref="C33:D33"/>
    <mergeCell ref="A24:C24"/>
    <mergeCell ref="A25:C25"/>
    <mergeCell ref="A26:C26"/>
    <mergeCell ref="A27:C27"/>
    <mergeCell ref="A28:C28"/>
    <mergeCell ref="A8:A22"/>
    <mergeCell ref="E8:E22"/>
    <mergeCell ref="F6:F7"/>
    <mergeCell ref="I6:I7"/>
    <mergeCell ref="J6:J7"/>
    <mergeCell ref="C8:D8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Zdeněk Bartl</cp:lastModifiedBy>
  <cp:lastPrinted>2017-06-26T05:52:54Z</cp:lastPrinted>
  <dcterms:created xsi:type="dcterms:W3CDTF">2017-06-20T06:57:43Z</dcterms:created>
  <dcterms:modified xsi:type="dcterms:W3CDTF">2021-11-11T09:44:53Z</dcterms:modified>
  <cp:category/>
  <cp:version/>
  <cp:contentType/>
  <cp:contentStatus/>
</cp:coreProperties>
</file>