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persons/person.xml" ContentType="application/vnd.ms-excel.person+xml"/>
  <Override PartName="/xl/threadedComments/threadedComment1.xml" ContentType="application/vnd.ms-excel.threadedcomment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3040" windowHeight="9192" activeTab="0"/>
  </bookViews>
  <sheets>
    <sheet name="Appendix No. 2a" sheetId="1"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tc={412B0B8A-AD2A-4AB1-9A33-F07123A8FE37}</author>
  </authors>
  <commentList>
    <comment ref="B3" authorId="0">
      <text>
        <r>
          <rPr>
            <sz val="11"/>
            <color theme="1"/>
            <rFont val="Calibri"/>
            <family val="2"/>
            <scheme val="minor"/>
          </rPr>
          <t>[Comentário por tópicos]
A sua versão do Excel permite-lhe ler este comentário por tópicos. No entanto, as edições feitas ao comentário serão removidas se o ficheiro for aberto numa versão mais recente do Excel. Saiba mais: https://go.microsoft.com/fwlink/?linkid=870924
Comentário:
    Námi or Name?</t>
        </r>
      </text>
    </comment>
  </commentList>
</comments>
</file>

<file path=xl/sharedStrings.xml><?xml version="1.0" encoding="utf-8"?>
<sst xmlns="http://schemas.openxmlformats.org/spreadsheetml/2006/main" count="52" uniqueCount="29">
  <si>
    <t>Calculation of the bid price - the estimated market basket for the assumed framework contract duration - the final quantity may vary.</t>
  </si>
  <si>
    <t>Service</t>
  </si>
  <si>
    <t>Unit</t>
  </si>
  <si>
    <t>Total bid price for the entire estimated contract duration (in CZK excluding VAT)</t>
  </si>
  <si>
    <t>Total bid price will be calculated by formula.</t>
  </si>
  <si>
    <t>The value to be evaluated - total bid price in CZK (excluding VAT)</t>
  </si>
  <si>
    <t>Prices will be given in CZK excluding VAT .</t>
  </si>
  <si>
    <t>sample</t>
  </si>
  <si>
    <t>Poly(A) enrichment</t>
  </si>
  <si>
    <t>rRNA depletion (custom probes)</t>
  </si>
  <si>
    <t>sequencing run</t>
  </si>
  <si>
    <t>bioinformatic analysis</t>
  </si>
  <si>
    <t>All discounts, etc. must be included in these prices.</t>
  </si>
  <si>
    <t>If the bid is submitted in another currency, the price will be converted into CZK according to the exchange rate of the Czech National Bank, on the day of the deadline for submitting the bid.</t>
  </si>
  <si>
    <t>Total Price                               (excluding VAT)</t>
  </si>
  <si>
    <t>Transportation and quality control of RNA samples</t>
  </si>
  <si>
    <t>Basic pre-processing of sequencing raw data (de-multiplexing, removing of adaptors, etc) - 48 samples</t>
  </si>
  <si>
    <t>Basic pre-processing of sequencing raw data (de-multiplexing, removing of adaptors, etc) - 96 samples</t>
  </si>
  <si>
    <t>cDNA library preparation for NGS sequencing</t>
  </si>
  <si>
    <t>Basic pre-processing of sequencing raw data (de-multiplexing, removing of adaptors, etc) - 24 samples</t>
  </si>
  <si>
    <r>
      <t xml:space="preserve">No. of samples provided in a single shipment                                </t>
    </r>
    <r>
      <rPr>
        <b/>
        <sz val="8"/>
        <rFont val="Arial"/>
        <family val="2"/>
      </rPr>
      <t xml:space="preserve"> (or other specification)</t>
    </r>
  </si>
  <si>
    <r>
      <t xml:space="preserve">Price in CZK                             (excluding VAT)                               </t>
    </r>
    <r>
      <rPr>
        <b/>
        <sz val="8"/>
        <rFont val="Arial"/>
        <family val="2"/>
      </rPr>
      <t>(per unit, i.e per sample)</t>
    </r>
  </si>
  <si>
    <t>Appendix No. 2a - Calculation of the bid price for Part 1 of the PC (RNA sequencing using Next-Generation Sequencing (NGS) Illumina technology)</t>
  </si>
  <si>
    <t>Name of the kit and its catalogue number (only yellow cells)</t>
  </si>
  <si>
    <t>The supplier fills in all the yellow-highlighted cells -  the unit prices and information (name and catalogue number) about intended kit to be used in accordance with the technical specification in Appendix No. 1a. Additional content must not be interfered with.</t>
  </si>
  <si>
    <r>
      <t>Next generation sequencing on an Illumina - NovaSeq6000 device, paired-end. S4 300 cycles kit</t>
    </r>
    <r>
      <rPr>
        <b/>
        <sz val="11"/>
        <color rgb="FFFF0000"/>
        <rFont val="Arial"/>
        <family val="2"/>
      </rPr>
      <t>*</t>
    </r>
    <r>
      <rPr>
        <sz val="11"/>
        <rFont val="Arial"/>
        <family val="2"/>
      </rPr>
      <t>; 1 lane; (for a pool of 48 samples)</t>
    </r>
  </si>
  <si>
    <r>
      <t>Next generation sequencing on an Illumina - NovaSeq6000 device, paired-end. S1 300 cycles kit</t>
    </r>
    <r>
      <rPr>
        <b/>
        <sz val="11"/>
        <color rgb="FFFF0000"/>
        <rFont val="Arial"/>
        <family val="2"/>
      </rPr>
      <t>*</t>
    </r>
    <r>
      <rPr>
        <sz val="11"/>
        <rFont val="Arial"/>
        <family val="2"/>
      </rPr>
      <t>; 1 lane; (for a pool of 24 samples)</t>
    </r>
  </si>
  <si>
    <r>
      <t>Next generation sequencing on an Illumina - NovaSeq6000 device, paired-end. S4 300 cycles kit</t>
    </r>
    <r>
      <rPr>
        <b/>
        <sz val="11"/>
        <color rgb="FFFF0000"/>
        <rFont val="Arial"/>
        <family val="2"/>
      </rPr>
      <t>*</t>
    </r>
    <r>
      <rPr>
        <sz val="11"/>
        <rFont val="Arial"/>
        <family val="2"/>
      </rPr>
      <t>; 2 lanes; (for a pool of 96 samples)</t>
    </r>
  </si>
  <si>
    <t>*Sequencing reagents can be changed (for example S1 can be replaced by S4) if the sequencing results are not affected negatively in terms of quantity and quality. Sequencing kits indicates approx. expected amount of seq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</si>
</sst>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Kč&quot;"/>
  </numFmts>
  <fonts count="10">
    <font>
      <sz val="11"/>
      <color theme="1"/>
      <name val="Calibri"/>
      <family val="2"/>
      <scheme val="minor"/>
    </font>
    <font>
      <sz val="10"/>
      <name val="Arial"/>
      <family val="2"/>
    </font>
    <font>
      <b/>
      <sz val="11"/>
      <name val="Arial"/>
      <family val="2"/>
    </font>
    <font>
      <sz val="11"/>
      <name val="Arial"/>
      <family val="2"/>
    </font>
    <font>
      <i/>
      <sz val="11"/>
      <name val="Arial"/>
      <family val="2"/>
    </font>
    <font>
      <sz val="11"/>
      <color theme="1"/>
      <name val="Arial"/>
      <family val="2"/>
    </font>
    <font>
      <b/>
      <sz val="14"/>
      <name val="Arial"/>
      <family val="2"/>
    </font>
    <font>
      <b/>
      <sz val="8"/>
      <name val="Arial"/>
      <family val="2"/>
    </font>
    <font>
      <b/>
      <sz val="11"/>
      <color rgb="FFFF0000"/>
      <name val="Arial"/>
      <family val="2"/>
    </font>
    <font>
      <b/>
      <sz val="8"/>
      <name val="Calibri"/>
      <family val="2"/>
    </font>
  </fonts>
  <fills count="5">
    <fill>
      <patternFill/>
    </fill>
    <fill>
      <patternFill patternType="gray125"/>
    </fill>
    <fill>
      <patternFill patternType="solid">
        <fgColor theme="0"/>
        <bgColor indexed="64"/>
      </patternFill>
    </fill>
    <fill>
      <patternFill patternType="solid">
        <fgColor rgb="FFFFFF00"/>
        <bgColor indexed="64"/>
      </patternFill>
    </fill>
    <fill>
      <patternFill patternType="solid">
        <fgColor theme="4" tint="0.5999900102615356"/>
        <bgColor indexed="64"/>
      </patternFill>
    </fill>
  </fills>
  <borders count="34">
    <border>
      <left/>
      <right/>
      <top/>
      <bottom/>
      <diagonal/>
    </border>
    <border>
      <left style="medium"/>
      <right style="thin"/>
      <top/>
      <bottom style="thin"/>
    </border>
    <border>
      <left style="medium"/>
      <right style="thin"/>
      <top style="thin"/>
      <bottom style="thin"/>
    </border>
    <border>
      <left style="medium"/>
      <right style="thin"/>
      <top style="thin"/>
      <bottom/>
    </border>
    <border>
      <left style="thin"/>
      <right style="medium"/>
      <top style="thin"/>
      <bottom style="thin"/>
    </border>
    <border>
      <left style="thin"/>
      <right style="thin"/>
      <top/>
      <bottom style="thin"/>
    </border>
    <border>
      <left style="thin"/>
      <right style="thin"/>
      <top style="thin"/>
      <bottom style="thin"/>
    </border>
    <border>
      <left style="thin"/>
      <right style="thin"/>
      <top style="thin"/>
      <bottom/>
    </border>
    <border>
      <left style="thin"/>
      <right/>
      <top/>
      <bottom style="thin"/>
    </border>
    <border>
      <left style="thin"/>
      <right/>
      <top style="thin"/>
      <bottom style="thin"/>
    </border>
    <border>
      <left style="thin"/>
      <right/>
      <top style="thin"/>
      <bottom/>
    </border>
    <border>
      <left style="thin"/>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bottom style="thin"/>
    </border>
    <border>
      <left/>
      <right style="thin"/>
      <top style="medium"/>
      <bottom style="medium"/>
    </border>
    <border>
      <left/>
      <right style="thin"/>
      <top/>
      <bottom style="thin"/>
    </border>
    <border>
      <left/>
      <right style="thin"/>
      <top style="thin"/>
      <bottom style="thin"/>
    </border>
    <border>
      <left/>
      <right style="thin"/>
      <top style="thin"/>
      <bottom/>
    </border>
    <border>
      <left style="medium"/>
      <right style="thin"/>
      <top style="medium"/>
      <bottom/>
    </border>
    <border>
      <left/>
      <right style="thin"/>
      <top style="medium"/>
      <bottom/>
    </border>
    <border>
      <left style="thin"/>
      <right style="thin"/>
      <top style="medium"/>
      <bottom/>
    </border>
    <border>
      <left style="thin"/>
      <right style="medium"/>
      <top style="medium"/>
      <bottom/>
    </border>
    <border>
      <left style="medium"/>
      <right/>
      <top style="medium"/>
      <bottom style="medium"/>
    </border>
    <border>
      <left/>
      <right/>
      <top style="medium"/>
      <bottom style="medium"/>
    </border>
    <border>
      <left/>
      <right style="medium"/>
      <top style="medium"/>
      <bottom style="medium"/>
    </border>
    <border>
      <left/>
      <right/>
      <top style="thin"/>
      <bottom style="thin"/>
    </border>
    <border>
      <left style="medium"/>
      <right/>
      <top style="thin"/>
      <bottom style="thin"/>
    </border>
    <border>
      <left/>
      <right style="medium"/>
      <top style="thin"/>
      <bottom style="thin"/>
    </border>
    <border>
      <left style="thin"/>
      <right/>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1">
    <xf numFmtId="0" fontId="0" fillId="0" borderId="0" xfId="0"/>
    <xf numFmtId="0" fontId="3" fillId="0" borderId="1"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3" fillId="0" borderId="2" xfId="0" applyFont="1" applyBorder="1" applyAlignment="1" applyProtection="1">
      <alignment horizontal="left" vertical="center" wrapText="1"/>
      <protection/>
    </xf>
    <xf numFmtId="0" fontId="3" fillId="0" borderId="3" xfId="0" applyFont="1" applyBorder="1" applyAlignment="1" applyProtection="1">
      <alignment horizontal="left" vertical="center" wrapText="1"/>
      <protection/>
    </xf>
    <xf numFmtId="164" fontId="3" fillId="0" borderId="4" xfId="0" applyNumberFormat="1" applyFont="1" applyBorder="1" applyAlignment="1" applyProtection="1">
      <alignment horizontal="center" vertical="center" wrapText="1"/>
      <protection/>
    </xf>
    <xf numFmtId="0" fontId="3" fillId="0" borderId="5" xfId="0" applyFont="1" applyBorder="1" applyAlignment="1" applyProtection="1">
      <alignment horizontal="center" vertical="center" wrapText="1"/>
      <protection/>
    </xf>
    <xf numFmtId="0" fontId="3" fillId="0" borderId="6" xfId="0" applyFont="1" applyBorder="1" applyAlignment="1" applyProtection="1">
      <alignment horizontal="center" vertical="center" wrapText="1"/>
      <protection/>
    </xf>
    <xf numFmtId="0" fontId="3" fillId="2" borderId="6" xfId="0" applyFont="1" applyFill="1" applyBorder="1" applyAlignment="1" applyProtection="1">
      <alignment horizontal="center" vertical="center" wrapText="1"/>
      <protection/>
    </xf>
    <xf numFmtId="0" fontId="3" fillId="2" borderId="7" xfId="0" applyFont="1" applyFill="1" applyBorder="1" applyAlignment="1" applyProtection="1">
      <alignment horizontal="center" vertical="center" wrapText="1"/>
      <protection/>
    </xf>
    <xf numFmtId="0" fontId="3" fillId="0" borderId="7" xfId="0" applyFont="1" applyBorder="1" applyAlignment="1" applyProtection="1">
      <alignment horizontal="center" vertical="center" wrapText="1"/>
      <protection/>
    </xf>
    <xf numFmtId="164" fontId="3" fillId="3" borderId="8" xfId="0" applyNumberFormat="1" applyFont="1" applyFill="1" applyBorder="1" applyAlignment="1" applyProtection="1">
      <alignment horizontal="center" vertical="center" wrapText="1"/>
      <protection locked="0"/>
    </xf>
    <xf numFmtId="164" fontId="3" fillId="3" borderId="9" xfId="0" applyNumberFormat="1" applyFont="1" applyFill="1" applyBorder="1" applyAlignment="1" applyProtection="1">
      <alignment horizontal="center" vertical="center" wrapText="1"/>
      <protection locked="0"/>
    </xf>
    <xf numFmtId="164" fontId="3" fillId="3" borderId="10" xfId="0" applyNumberFormat="1" applyFont="1" applyFill="1" applyBorder="1" applyAlignment="1" applyProtection="1">
      <alignment horizontal="center" vertical="center" wrapText="1"/>
      <protection locked="0"/>
    </xf>
    <xf numFmtId="164" fontId="3" fillId="0" borderId="11" xfId="0" applyNumberFormat="1" applyFont="1" applyBorder="1" applyAlignment="1" applyProtection="1">
      <alignment horizontal="center" vertical="center" wrapText="1"/>
      <protection/>
    </xf>
    <xf numFmtId="0" fontId="6" fillId="4" borderId="12" xfId="0" applyFont="1" applyFill="1" applyBorder="1" applyAlignment="1" applyProtection="1">
      <alignment horizontal="left" vertical="center" wrapText="1"/>
      <protection/>
    </xf>
    <xf numFmtId="0" fontId="6" fillId="4" borderId="13" xfId="0" applyFont="1" applyFill="1" applyBorder="1" applyAlignment="1" applyProtection="1">
      <alignment horizontal="center" vertical="center" wrapText="1"/>
      <protection/>
    </xf>
    <xf numFmtId="164" fontId="6" fillId="4" borderId="14" xfId="0" applyNumberFormat="1" applyFont="1" applyFill="1" applyBorder="1" applyAlignment="1" applyProtection="1">
      <alignment horizontal="center" vertical="center" wrapText="1"/>
      <protection/>
    </xf>
    <xf numFmtId="164" fontId="3" fillId="0" borderId="15" xfId="0" applyNumberFormat="1" applyFont="1" applyBorder="1" applyAlignment="1" applyProtection="1">
      <alignment horizontal="center" vertical="center" wrapText="1"/>
      <protection/>
    </xf>
    <xf numFmtId="0" fontId="2" fillId="4" borderId="13" xfId="0" applyFont="1" applyFill="1" applyBorder="1" applyAlignment="1" applyProtection="1">
      <alignment horizontal="center" vertical="center" wrapText="1"/>
      <protection locked="0"/>
    </xf>
    <xf numFmtId="0" fontId="5" fillId="0" borderId="0" xfId="0" applyFont="1" applyAlignment="1" applyProtection="1">
      <alignment wrapText="1"/>
      <protection locked="0"/>
    </xf>
    <xf numFmtId="0" fontId="6" fillId="4" borderId="16"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left" vertical="center" wrapText="1"/>
      <protection locked="0"/>
    </xf>
    <xf numFmtId="0" fontId="3" fillId="3" borderId="17" xfId="0" applyFont="1" applyFill="1" applyBorder="1" applyAlignment="1" applyProtection="1">
      <alignment horizontal="left" vertical="center" wrapText="1"/>
      <protection locked="0"/>
    </xf>
    <xf numFmtId="0" fontId="3" fillId="3" borderId="18" xfId="0" applyFont="1" applyFill="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4" fillId="2" borderId="6" xfId="0" applyFont="1" applyFill="1" applyBorder="1" applyAlignment="1" applyProtection="1">
      <alignment horizontal="left" vertical="center" wrapText="1"/>
      <protection/>
    </xf>
    <xf numFmtId="0" fontId="6" fillId="4" borderId="20" xfId="0" applyFont="1" applyFill="1" applyBorder="1" applyAlignment="1" applyProtection="1">
      <alignment horizontal="left" vertical="center" wrapText="1"/>
      <protection locked="0"/>
    </xf>
    <xf numFmtId="0" fontId="6" fillId="4" borderId="21" xfId="0" applyFont="1" applyFill="1" applyBorder="1" applyAlignment="1" applyProtection="1">
      <alignment horizontal="left" vertical="center" wrapText="1"/>
      <protection locked="0"/>
    </xf>
    <xf numFmtId="0" fontId="6" fillId="4" borderId="22" xfId="0" applyFont="1" applyFill="1" applyBorder="1" applyAlignment="1" applyProtection="1">
      <alignment horizontal="left" vertical="center" wrapText="1"/>
      <protection locked="0"/>
    </xf>
    <xf numFmtId="0" fontId="6" fillId="4" borderId="23" xfId="0" applyFont="1" applyFill="1" applyBorder="1" applyAlignment="1" applyProtection="1">
      <alignment horizontal="left" vertical="center" wrapText="1"/>
      <protection locked="0"/>
    </xf>
    <xf numFmtId="0" fontId="6" fillId="4" borderId="24" xfId="0" applyFont="1" applyFill="1" applyBorder="1" applyAlignment="1" applyProtection="1">
      <alignment horizontal="left" vertical="center" wrapText="1"/>
      <protection locked="0"/>
    </xf>
    <xf numFmtId="0" fontId="6" fillId="4" borderId="25" xfId="0" applyFont="1" applyFill="1" applyBorder="1" applyAlignment="1" applyProtection="1">
      <alignment horizontal="left" vertical="center" wrapText="1"/>
      <protection locked="0"/>
    </xf>
    <xf numFmtId="0" fontId="6" fillId="4" borderId="26" xfId="0" applyFont="1" applyFill="1" applyBorder="1" applyAlignment="1" applyProtection="1">
      <alignment horizontal="left" vertical="center" wrapText="1"/>
      <protection locked="0"/>
    </xf>
    <xf numFmtId="0" fontId="4" fillId="2" borderId="5" xfId="0" applyFont="1" applyFill="1" applyBorder="1" applyAlignment="1" applyProtection="1">
      <alignment horizontal="left" vertical="center" wrapText="1"/>
      <protection/>
    </xf>
    <xf numFmtId="0" fontId="4" fillId="2" borderId="27" xfId="0" applyFont="1" applyFill="1" applyBorder="1" applyAlignment="1" applyProtection="1">
      <alignment horizontal="left" vertical="center" wrapText="1"/>
      <protection/>
    </xf>
    <xf numFmtId="0" fontId="4" fillId="2" borderId="1" xfId="0" applyFont="1" applyFill="1" applyBorder="1" applyAlignment="1" applyProtection="1">
      <alignment horizontal="left" vertical="center" wrapText="1"/>
      <protection/>
    </xf>
    <xf numFmtId="0" fontId="4" fillId="2" borderId="15" xfId="0" applyFont="1" applyFill="1" applyBorder="1" applyAlignment="1" applyProtection="1">
      <alignment horizontal="left" vertical="center" wrapText="1"/>
      <protection/>
    </xf>
    <xf numFmtId="0" fontId="4" fillId="2" borderId="2" xfId="0" applyFont="1" applyFill="1" applyBorder="1" applyAlignment="1" applyProtection="1">
      <alignment horizontal="left" vertical="center" wrapText="1"/>
      <protection/>
    </xf>
    <xf numFmtId="0" fontId="4" fillId="2" borderId="4" xfId="0" applyFont="1" applyFill="1" applyBorder="1" applyAlignment="1" applyProtection="1">
      <alignment horizontal="left" vertical="center" wrapText="1"/>
      <protection/>
    </xf>
    <xf numFmtId="0" fontId="4" fillId="2" borderId="28" xfId="0" applyFont="1" applyFill="1" applyBorder="1" applyAlignment="1" applyProtection="1">
      <alignment horizontal="left" vertical="center" wrapText="1"/>
      <protection/>
    </xf>
    <xf numFmtId="0" fontId="4" fillId="2" borderId="29" xfId="0" applyFont="1" applyFill="1" applyBorder="1" applyAlignment="1" applyProtection="1">
      <alignment horizontal="left" vertical="center" wrapText="1"/>
      <protection/>
    </xf>
    <xf numFmtId="0" fontId="6" fillId="4" borderId="12" xfId="0" applyFont="1" applyFill="1" applyBorder="1" applyAlignment="1" applyProtection="1">
      <alignment horizontal="center" vertical="center" wrapText="1"/>
      <protection locked="0"/>
    </xf>
    <xf numFmtId="0" fontId="2" fillId="4" borderId="13" xfId="0" applyFont="1" applyFill="1" applyBorder="1" applyAlignment="1" applyProtection="1">
      <alignment horizontal="center" vertical="center" wrapText="1"/>
      <protection locked="0"/>
    </xf>
    <xf numFmtId="0" fontId="2" fillId="4" borderId="26" xfId="0" applyFont="1" applyFill="1" applyBorder="1" applyAlignment="1" applyProtection="1">
      <alignment horizontal="center" vertical="center" wrapText="1"/>
      <protection locked="0"/>
    </xf>
    <xf numFmtId="0" fontId="6" fillId="4" borderId="16" xfId="0" applyFont="1" applyFill="1" applyBorder="1" applyAlignment="1" applyProtection="1">
      <alignment horizontal="left" vertical="center" wrapText="1"/>
      <protection/>
    </xf>
    <xf numFmtId="164" fontId="6" fillId="4" borderId="30" xfId="0" applyNumberFormat="1" applyFont="1" applyFill="1" applyBorder="1" applyAlignment="1" applyProtection="1">
      <alignment horizontal="center" vertical="center" wrapText="1"/>
      <protection/>
    </xf>
    <xf numFmtId="0" fontId="8" fillId="0" borderId="31" xfId="0" applyFont="1" applyBorder="1" applyAlignment="1" applyProtection="1">
      <alignment horizontal="left" wrapText="1"/>
      <protection/>
    </xf>
    <xf numFmtId="0" fontId="5" fillId="0" borderId="32" xfId="0" applyFont="1" applyBorder="1" applyAlignment="1" applyProtection="1">
      <alignment horizontal="left" wrapText="1"/>
      <protection/>
    </xf>
    <xf numFmtId="0" fontId="5" fillId="0" borderId="33" xfId="0" applyFont="1" applyBorder="1" applyAlignment="1" applyProtection="1">
      <alignment horizontal="left" wrapText="1"/>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microsoft.com/office/2017/10/relationships/person" Target="persons/person.xml" /><Relationship Id="rId5" Type="http://schemas.openxmlformats.org/officeDocument/2006/relationships/theme" Target="theme/theme1.xml" /></Relationships>
</file>

<file path=xl/persons/person.xml><?xml version="1.0" encoding="utf-8"?>
<personList xmlns="http://schemas.microsoft.com/office/spreadsheetml/2018/threadedcomments" xmlns:x="http://schemas.openxmlformats.org/spreadsheetml/2006/main">
  <person displayName="Marília do Rosário Goncalves Horta Jung" id="{BA1C0F1C-AD28-444E-8871-94E1A7D5CE2C}" userId="S::goncalve@mendelu.cz::431e8727-6f27-49cd-820c-86252223a780" providerId="AD"/>
</personList>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3" dT="2021-09-24T10:04:53.16" personId="{BA1C0F1C-AD28-444E-8871-94E1A7D5CE2C}" id="{412B0B8A-AD2A-4AB1-9A33-F07123A8FE37}">
    <text>Námi or Name?</text>
  </threadedComment>
</ThreadedComments>
</file>

<file path=xl/worksheets/_rels/sheet1.xml.rels><?xml version="1.0" encoding="utf-8" standalone="yes"?><Relationships xmlns="http://schemas.openxmlformats.org/package/2006/relationships"><Relationship Id="rId4" Type="http://schemas.microsoft.com/office/2017/10/relationships/threadedComment" Target="../threadedComments/threadedComment1.xml" /><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29"/>
  <sheetViews>
    <sheetView tabSelected="1" zoomScale="85" zoomScaleNormal="85" workbookViewId="0" topLeftCell="A1">
      <pane ySplit="3" topLeftCell="A7" activePane="bottomLeft" state="frozen"/>
      <selection pane="topLeft" activeCell="A3" sqref="A3"/>
      <selection pane="bottomLeft" activeCell="A22" activeCellId="3" sqref="A4:A21 C4:D21 F4:F22 A22:F29"/>
    </sheetView>
  </sheetViews>
  <sheetFormatPr defaultColWidth="8.8515625" defaultRowHeight="15"/>
  <cols>
    <col min="1" max="1" width="101.8515625" style="20" customWidth="1"/>
    <col min="2" max="2" width="45.28125" style="20" customWidth="1"/>
    <col min="3" max="3" width="25.00390625" style="20" bestFit="1" customWidth="1"/>
    <col min="4" max="4" width="20.28125" style="20" bestFit="1" customWidth="1"/>
    <col min="5" max="5" width="20.7109375" style="20" customWidth="1"/>
    <col min="6" max="6" width="28.7109375" style="20" customWidth="1"/>
    <col min="7" max="16384" width="8.8515625" style="20" customWidth="1"/>
  </cols>
  <sheetData>
    <row r="1" spans="1:6" ht="25.2" customHeight="1" thickBot="1">
      <c r="A1" s="28" t="s">
        <v>22</v>
      </c>
      <c r="B1" s="29"/>
      <c r="C1" s="30"/>
      <c r="D1" s="30"/>
      <c r="E1" s="30"/>
      <c r="F1" s="31"/>
    </row>
    <row r="2" spans="1:6" ht="25.2" customHeight="1" thickBot="1">
      <c r="A2" s="32" t="s">
        <v>0</v>
      </c>
      <c r="B2" s="33"/>
      <c r="C2" s="33"/>
      <c r="D2" s="33"/>
      <c r="E2" s="33"/>
      <c r="F2" s="34"/>
    </row>
    <row r="3" spans="1:6" ht="38.4" thickBot="1">
      <c r="A3" s="43" t="s">
        <v>1</v>
      </c>
      <c r="B3" s="21" t="s">
        <v>23</v>
      </c>
      <c r="C3" s="44" t="s">
        <v>20</v>
      </c>
      <c r="D3" s="44" t="s">
        <v>2</v>
      </c>
      <c r="E3" s="19" t="s">
        <v>21</v>
      </c>
      <c r="F3" s="45" t="s">
        <v>14</v>
      </c>
    </row>
    <row r="4" spans="1:6" ht="15">
      <c r="A4" s="1" t="s">
        <v>15</v>
      </c>
      <c r="B4" s="22"/>
      <c r="C4" s="6">
        <v>24</v>
      </c>
      <c r="D4" s="6" t="s">
        <v>7</v>
      </c>
      <c r="E4" s="11"/>
      <c r="F4" s="18">
        <f>C4*E4</f>
        <v>0</v>
      </c>
    </row>
    <row r="5" spans="1:6" ht="15">
      <c r="A5" s="1" t="s">
        <v>15</v>
      </c>
      <c r="B5" s="22"/>
      <c r="C5" s="6">
        <v>48</v>
      </c>
      <c r="D5" s="6" t="s">
        <v>7</v>
      </c>
      <c r="E5" s="11"/>
      <c r="F5" s="5">
        <f>C5*E5</f>
        <v>0</v>
      </c>
    </row>
    <row r="6" spans="1:6" ht="15">
      <c r="A6" s="1" t="s">
        <v>15</v>
      </c>
      <c r="B6" s="22"/>
      <c r="C6" s="7">
        <v>96</v>
      </c>
      <c r="D6" s="7" t="s">
        <v>7</v>
      </c>
      <c r="E6" s="12"/>
      <c r="F6" s="5">
        <f aca="true" t="shared" si="0" ref="F6:F21">C6*E6</f>
        <v>0</v>
      </c>
    </row>
    <row r="7" spans="1:6" ht="15">
      <c r="A7" s="1" t="s">
        <v>8</v>
      </c>
      <c r="B7" s="23"/>
      <c r="C7" s="6">
        <v>24</v>
      </c>
      <c r="D7" s="6" t="s">
        <v>7</v>
      </c>
      <c r="E7" s="12"/>
      <c r="F7" s="5">
        <f t="shared" si="0"/>
        <v>0</v>
      </c>
    </row>
    <row r="8" spans="1:6" ht="15">
      <c r="A8" s="1" t="s">
        <v>8</v>
      </c>
      <c r="B8" s="23"/>
      <c r="C8" s="6">
        <v>48</v>
      </c>
      <c r="D8" s="6" t="s">
        <v>7</v>
      </c>
      <c r="E8" s="12"/>
      <c r="F8" s="5">
        <f t="shared" si="0"/>
        <v>0</v>
      </c>
    </row>
    <row r="9" spans="1:6" ht="15">
      <c r="A9" s="1" t="s">
        <v>8</v>
      </c>
      <c r="B9" s="23"/>
      <c r="C9" s="7">
        <v>96</v>
      </c>
      <c r="D9" s="7" t="s">
        <v>7</v>
      </c>
      <c r="E9" s="12"/>
      <c r="F9" s="5">
        <f t="shared" si="0"/>
        <v>0</v>
      </c>
    </row>
    <row r="10" spans="1:6" ht="15">
      <c r="A10" s="1" t="s">
        <v>9</v>
      </c>
      <c r="B10" s="23"/>
      <c r="C10" s="6">
        <v>24</v>
      </c>
      <c r="D10" s="6" t="s">
        <v>7</v>
      </c>
      <c r="E10" s="12"/>
      <c r="F10" s="5">
        <f t="shared" si="0"/>
        <v>0</v>
      </c>
    </row>
    <row r="11" spans="1:6" ht="15">
      <c r="A11" s="1" t="s">
        <v>9</v>
      </c>
      <c r="B11" s="23"/>
      <c r="C11" s="6">
        <v>48</v>
      </c>
      <c r="D11" s="6" t="s">
        <v>7</v>
      </c>
      <c r="E11" s="12"/>
      <c r="F11" s="5">
        <f t="shared" si="0"/>
        <v>0</v>
      </c>
    </row>
    <row r="12" spans="1:6" ht="15">
      <c r="A12" s="1" t="s">
        <v>9</v>
      </c>
      <c r="B12" s="23"/>
      <c r="C12" s="7">
        <v>96</v>
      </c>
      <c r="D12" s="7" t="s">
        <v>7</v>
      </c>
      <c r="E12" s="12"/>
      <c r="F12" s="5">
        <f t="shared" si="0"/>
        <v>0</v>
      </c>
    </row>
    <row r="13" spans="1:6" ht="15">
      <c r="A13" s="2" t="s">
        <v>18</v>
      </c>
      <c r="B13" s="24"/>
      <c r="C13" s="7">
        <v>24</v>
      </c>
      <c r="D13" s="7" t="s">
        <v>7</v>
      </c>
      <c r="E13" s="12"/>
      <c r="F13" s="5">
        <f t="shared" si="0"/>
        <v>0</v>
      </c>
    </row>
    <row r="14" spans="1:6" ht="15">
      <c r="A14" s="2" t="s">
        <v>18</v>
      </c>
      <c r="B14" s="24"/>
      <c r="C14" s="7">
        <v>48</v>
      </c>
      <c r="D14" s="7" t="s">
        <v>7</v>
      </c>
      <c r="E14" s="12"/>
      <c r="F14" s="5">
        <f t="shared" si="0"/>
        <v>0</v>
      </c>
    </row>
    <row r="15" spans="1:6" ht="15">
      <c r="A15" s="2" t="s">
        <v>18</v>
      </c>
      <c r="B15" s="24"/>
      <c r="C15" s="7">
        <v>96</v>
      </c>
      <c r="D15" s="7" t="s">
        <v>7</v>
      </c>
      <c r="E15" s="12"/>
      <c r="F15" s="5">
        <f t="shared" si="0"/>
        <v>0</v>
      </c>
    </row>
    <row r="16" spans="1:6" ht="27.6">
      <c r="A16" s="3" t="s">
        <v>26</v>
      </c>
      <c r="B16" s="25"/>
      <c r="C16" s="8">
        <v>1</v>
      </c>
      <c r="D16" s="7" t="s">
        <v>10</v>
      </c>
      <c r="E16" s="12"/>
      <c r="F16" s="5">
        <f t="shared" si="0"/>
        <v>0</v>
      </c>
    </row>
    <row r="17" spans="1:6" ht="27.6">
      <c r="A17" s="3" t="s">
        <v>25</v>
      </c>
      <c r="B17" s="25"/>
      <c r="C17" s="8">
        <v>1</v>
      </c>
      <c r="D17" s="7" t="s">
        <v>10</v>
      </c>
      <c r="E17" s="12"/>
      <c r="F17" s="5">
        <f t="shared" si="0"/>
        <v>0</v>
      </c>
    </row>
    <row r="18" spans="1:6" ht="27.6">
      <c r="A18" s="3" t="s">
        <v>27</v>
      </c>
      <c r="B18" s="25"/>
      <c r="C18" s="8">
        <v>1</v>
      </c>
      <c r="D18" s="7" t="s">
        <v>10</v>
      </c>
      <c r="E18" s="12"/>
      <c r="F18" s="5">
        <f t="shared" si="0"/>
        <v>0</v>
      </c>
    </row>
    <row r="19" spans="1:6" ht="15">
      <c r="A19" s="4" t="s">
        <v>19</v>
      </c>
      <c r="B19" s="26"/>
      <c r="C19" s="9">
        <v>1</v>
      </c>
      <c r="D19" s="10" t="s">
        <v>11</v>
      </c>
      <c r="E19" s="13"/>
      <c r="F19" s="5">
        <f t="shared" si="0"/>
        <v>0</v>
      </c>
    </row>
    <row r="20" spans="1:6" ht="15">
      <c r="A20" s="4" t="s">
        <v>16</v>
      </c>
      <c r="B20" s="26"/>
      <c r="C20" s="9">
        <v>1</v>
      </c>
      <c r="D20" s="10" t="s">
        <v>11</v>
      </c>
      <c r="E20" s="13"/>
      <c r="F20" s="5">
        <f t="shared" si="0"/>
        <v>0</v>
      </c>
    </row>
    <row r="21" spans="1:6" ht="14.4" thickBot="1">
      <c r="A21" s="4" t="s">
        <v>17</v>
      </c>
      <c r="B21" s="26"/>
      <c r="C21" s="9">
        <v>1</v>
      </c>
      <c r="D21" s="10" t="s">
        <v>11</v>
      </c>
      <c r="E21" s="13"/>
      <c r="F21" s="14">
        <f t="shared" si="0"/>
        <v>0</v>
      </c>
    </row>
    <row r="22" spans="1:6" ht="35.4" thickBot="1">
      <c r="A22" s="15" t="s">
        <v>3</v>
      </c>
      <c r="B22" s="46"/>
      <c r="C22" s="16"/>
      <c r="D22" s="16"/>
      <c r="E22" s="47"/>
      <c r="F22" s="17">
        <f>SUM(F4:F21)</f>
        <v>0</v>
      </c>
    </row>
    <row r="23" spans="1:6" ht="14.4">
      <c r="A23" s="37" t="s">
        <v>24</v>
      </c>
      <c r="B23" s="35"/>
      <c r="C23" s="35"/>
      <c r="D23" s="35"/>
      <c r="E23" s="35"/>
      <c r="F23" s="38"/>
    </row>
    <row r="24" spans="1:6" ht="14.4">
      <c r="A24" s="39" t="s">
        <v>4</v>
      </c>
      <c r="B24" s="27"/>
      <c r="C24" s="27"/>
      <c r="D24" s="27"/>
      <c r="E24" s="27"/>
      <c r="F24" s="40"/>
    </row>
    <row r="25" spans="1:6" ht="14.4">
      <c r="A25" s="39" t="s">
        <v>12</v>
      </c>
      <c r="B25" s="27"/>
      <c r="C25" s="27"/>
      <c r="D25" s="27"/>
      <c r="E25" s="27"/>
      <c r="F25" s="40"/>
    </row>
    <row r="26" spans="1:6" ht="14.4">
      <c r="A26" s="41" t="s">
        <v>5</v>
      </c>
      <c r="B26" s="36"/>
      <c r="C26" s="36"/>
      <c r="D26" s="36"/>
      <c r="E26" s="36"/>
      <c r="F26" s="42"/>
    </row>
    <row r="27" spans="1:6" ht="14.4">
      <c r="A27" s="39" t="s">
        <v>6</v>
      </c>
      <c r="B27" s="27"/>
      <c r="C27" s="27"/>
      <c r="D27" s="27"/>
      <c r="E27" s="27"/>
      <c r="F27" s="40"/>
    </row>
    <row r="28" spans="1:6" ht="14.4">
      <c r="A28" s="39" t="s">
        <v>13</v>
      </c>
      <c r="B28" s="27"/>
      <c r="C28" s="27"/>
      <c r="D28" s="27"/>
      <c r="E28" s="27"/>
      <c r="F28" s="40"/>
    </row>
    <row r="29" spans="1:6" ht="30" customHeight="1" thickBot="1">
      <c r="A29" s="48" t="s">
        <v>28</v>
      </c>
      <c r="B29" s="49"/>
      <c r="C29" s="49"/>
      <c r="D29" s="49"/>
      <c r="E29" s="49"/>
      <c r="F29" s="50"/>
    </row>
  </sheetData>
  <sheetProtection algorithmName="SHA-512" hashValue="C/qRMlDz4QsGNGnZie4BEkC9XGz1YFhyBMgZZegNqqUidqy1iZEUpRN1ItpV7TgO1dFhkoOJRDtWekETy/Kh9A==" saltValue="0sxpkziETuLObqXXBBKXmQ==" spinCount="100000" sheet="1" formatCells="0" formatColumns="0" formatRows="0"/>
  <mergeCells count="9">
    <mergeCell ref="A29:F29"/>
    <mergeCell ref="A24:F24"/>
    <mergeCell ref="A25:F25"/>
    <mergeCell ref="A27:F27"/>
    <mergeCell ref="A28:F28"/>
    <mergeCell ref="A1:F1"/>
    <mergeCell ref="A2:F2"/>
    <mergeCell ref="A23:F23"/>
    <mergeCell ref="A26:F26"/>
  </mergeCells>
  <printOptions horizontalCentered="1" verticalCentered="1"/>
  <pageMargins left="0.1968503937007874" right="0.1968503937007874" top="0.3937007874015748" bottom="0.1968503937007874" header="0.31496062992125984" footer="0.31496062992125984"/>
  <pageSetup fitToHeight="1" fitToWidth="1" horizontalDpi="600" verticalDpi="600" orientation="landscape" paperSize="9" scale="73"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Uživatel systému Windows</dc:creator>
  <cp:keywords/>
  <dc:description/>
  <cp:lastModifiedBy>mikusova</cp:lastModifiedBy>
  <cp:lastPrinted>2021-06-30T09:37:57Z</cp:lastPrinted>
  <dcterms:created xsi:type="dcterms:W3CDTF">2021-06-14T09:08:01Z</dcterms:created>
  <dcterms:modified xsi:type="dcterms:W3CDTF">2021-11-09T14:47:54Z</dcterms:modified>
  <cp:category/>
  <cp:version/>
  <cp:contentType/>
  <cp:contentStatus/>
</cp:coreProperties>
</file>