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bookViews>
    <workbookView xWindow="65416" yWindow="65416" windowWidth="20730" windowHeight="11160" activeTab="0"/>
  </bookViews>
  <sheets>
    <sheet name="TP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<sst xmlns="http://schemas.openxmlformats.org/spreadsheetml/2006/main" count="47" uniqueCount="47">
  <si>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</si>
  <si>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</si>
  <si>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</si>
  <si>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</si>
  <si>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</si>
  <si>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</si>
  <si>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</si>
  <si>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</si>
  <si>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</si>
  <si>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</si>
  <si>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</si>
  <si>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</si>
  <si>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svítivost</t>
  </si>
  <si>
    <t>rozlišení</t>
  </si>
  <si>
    <t>kontrast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</si>
  <si>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</si>
  <si>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</si>
  <si>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</si>
  <si>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</si>
  <si>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</si>
  <si>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</si>
  <si>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</si>
  <si>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laser</t>
  </si>
  <si>
    <t>hlučnost</t>
  </si>
  <si>
    <t xml:space="preserve">Projektor </t>
  </si>
  <si>
    <t>min. 7000 ANSI</t>
  </si>
  <si>
    <t>Světelný zdroj</t>
  </si>
  <si>
    <t>WUXGA (1920*1200px)</t>
  </si>
  <si>
    <t xml:space="preserve">min. 2x HDMI (4K), 1x digital link (4K), 1x VGA, LAN, RS232 </t>
  </si>
  <si>
    <t>životnost světelného zdroje</t>
  </si>
  <si>
    <t>min. 20 000 hodin (normal mode)</t>
  </si>
  <si>
    <t>vlastnosti</t>
  </si>
  <si>
    <t>min. 2 roky</t>
  </si>
  <si>
    <t>max. 20 kg</t>
  </si>
  <si>
    <t>projekční vzdálenost</t>
  </si>
  <si>
    <t>velikost promítacího plátna</t>
  </si>
  <si>
    <t>8,3 metru</t>
  </si>
  <si>
    <t>Motorický ZOOM a posun objektivu, podpora ovládání přes aplikaci, podpora edge blending</t>
  </si>
  <si>
    <t>Zobrazovací technologie</t>
  </si>
  <si>
    <t>3chip LCD</t>
  </si>
  <si>
    <t xml:space="preserve">4*2,5 metru </t>
  </si>
  <si>
    <t>170 000 Kč bez DPH</t>
  </si>
  <si>
    <t>Další požadavky</t>
  </si>
  <si>
    <t>Splnění požadavku (ANO/NE)</t>
  </si>
  <si>
    <t>Projektor v uvedené projekční vzdálenosti vyplní celou šířku promítacího plátna při WUXGA rozlišení a zaostří.</t>
  </si>
  <si>
    <t>min. 2 500 000:1</t>
  </si>
  <si>
    <t>max. 36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</si>
</sst>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5" fontId="2" fillId="0" borderId="0" xfId="0" applyNumberFormat="1" applyFont="1" applyBorder="1"/>
    <xf numFmtId="0" fontId="2" fillId="0" borderId="13" xfId="0" applyFont="1" applyFill="1" applyBorder="1" applyAlignment="1">
      <alignment horizontal="center" wrapText="1"/>
    </xf>
    <xf numFmtId="0" fontId="2" fillId="8" borderId="14" xfId="0" applyFont="1" applyFill="1" applyBorder="1"/>
    <xf numFmtId="0" fontId="2" fillId="8" borderId="1" xfId="0" applyFont="1" applyFill="1" applyBorder="1" applyAlignment="1" applyProtection="1">
      <alignment wrapText="1"/>
      <protection locked="0"/>
    </xf>
    <xf numFmtId="3" fontId="2" fillId="8" borderId="4" xfId="0" applyNumberFormat="1" applyFont="1" applyFill="1" applyBorder="1" applyProtection="1">
      <protection locked="0"/>
    </xf>
    <xf numFmtId="0" fontId="2" fillId="9" borderId="15" xfId="0" applyFont="1" applyFill="1" applyBorder="1" applyAlignment="1">
      <alignment horizontal="left" vertical="center"/>
    </xf>
    <xf numFmtId="0" fontId="2" fillId="9" borderId="16" xfId="0" applyFont="1" applyFill="1" applyBorder="1" applyAlignment="1">
      <alignment horizontal="left" vertical="center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2" fillId="10" borderId="1" xfId="0" applyFont="1" applyFill="1" applyBorder="1" applyAlignment="1">
      <alignment horizontal="left" vertical="top" wrapText="1"/>
    </xf>
    <xf numFmtId="0" fontId="2" fillId="10" borderId="1" xfId="0" applyFont="1" applyFill="1" applyBorder="1" applyAlignment="1">
      <alignment horizontal="left" vertical="top"/>
    </xf>
    <xf numFmtId="0" fontId="2" fillId="8" borderId="4" xfId="0" applyFont="1" applyFill="1" applyBorder="1" applyAlignment="1" applyProtection="1">
      <alignment horizontal="left" vertical="top" wrapText="1"/>
      <protection locked="0"/>
    </xf>
    <xf numFmtId="0" fontId="2" fillId="8" borderId="2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left" wrapText="1"/>
    </xf>
    <xf numFmtId="0" fontId="2" fillId="5" borderId="21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90" zoomScaleNormal="90" zoomScaleSheetLayoutView="85" zoomScalePageLayoutView="55" workbookViewId="0" topLeftCell="A6">
      <selection activeCell="C13" sqref="C13"/>
    </sheetView>
  </sheetViews>
  <sheetFormatPr defaultColWidth="9.140625" defaultRowHeight="15"/>
  <cols>
    <col min="1" max="1" width="12.140625" style="0" customWidth="1"/>
    <col min="2" max="2" width="30.140625" style="0" customWidth="1"/>
    <col min="3" max="3" width="64.28125" style="0" bestFit="1" customWidth="1"/>
    <col min="4" max="4" width="21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8" t="s">
        <v>17</v>
      </c>
      <c r="B3" s="58"/>
      <c r="C3" s="58"/>
      <c r="D3" s="58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60" t="s">
        <v>0</v>
      </c>
      <c r="B6" s="61" t="s">
        <v>1</v>
      </c>
      <c r="C6" s="62"/>
      <c r="D6" s="63" t="s">
        <v>2</v>
      </c>
      <c r="E6" s="12" t="s">
        <v>3</v>
      </c>
      <c r="F6" s="54" t="s">
        <v>19</v>
      </c>
      <c r="G6" s="59" t="s">
        <v>7</v>
      </c>
      <c r="H6" s="55" t="s">
        <v>18</v>
      </c>
      <c r="I6" s="55" t="s">
        <v>20</v>
      </c>
      <c r="J6" s="55" t="s">
        <v>21</v>
      </c>
    </row>
    <row r="7" spans="1:10" ht="15">
      <c r="A7" s="60"/>
      <c r="B7" s="6" t="s">
        <v>4</v>
      </c>
      <c r="C7" s="6" t="s">
        <v>5</v>
      </c>
      <c r="D7" s="64"/>
      <c r="E7" s="7" t="s">
        <v>6</v>
      </c>
      <c r="F7" s="54"/>
      <c r="G7" s="59"/>
      <c r="H7" s="55"/>
      <c r="I7" s="55"/>
      <c r="J7" s="55"/>
    </row>
    <row r="8" spans="1:10" ht="15" customHeight="1">
      <c r="A8" s="49" t="s">
        <v>24</v>
      </c>
      <c r="B8" s="36" t="s">
        <v>11</v>
      </c>
      <c r="C8" s="56" t="s">
        <v>41</v>
      </c>
      <c r="D8" s="57"/>
      <c r="E8" s="51"/>
      <c r="F8" s="43"/>
      <c r="G8" s="17">
        <v>1</v>
      </c>
      <c r="H8" s="33">
        <f>F8</f>
        <v>0</v>
      </c>
      <c r="I8" s="33">
        <f>J8-H8</f>
        <v>0</v>
      </c>
      <c r="J8" s="33">
        <f>H8*1.21</f>
        <v>0</v>
      </c>
    </row>
    <row r="9" spans="1:10" ht="15" customHeight="1">
      <c r="A9" s="49"/>
      <c r="B9" s="37" t="s">
        <v>12</v>
      </c>
      <c r="C9" s="11" t="s">
        <v>25</v>
      </c>
      <c r="D9" s="42"/>
      <c r="E9" s="52"/>
      <c r="F9" s="21"/>
      <c r="G9" s="22"/>
      <c r="H9" s="23"/>
      <c r="I9" s="27"/>
      <c r="J9" s="28"/>
    </row>
    <row r="10" spans="1:10" s="8" customFormat="1" ht="15" customHeight="1">
      <c r="A10" s="49"/>
      <c r="B10" s="38" t="s">
        <v>13</v>
      </c>
      <c r="C10" s="11" t="s">
        <v>27</v>
      </c>
      <c r="D10" s="42"/>
      <c r="E10" s="52"/>
      <c r="F10" s="9"/>
      <c r="G10" s="10"/>
      <c r="H10" s="20"/>
      <c r="I10" s="29"/>
      <c r="J10" s="30"/>
    </row>
    <row r="11" spans="1:10" s="8" customFormat="1" ht="15" customHeight="1">
      <c r="A11" s="49"/>
      <c r="B11" s="38" t="s">
        <v>38</v>
      </c>
      <c r="C11" s="11" t="s">
        <v>39</v>
      </c>
      <c r="D11" s="42"/>
      <c r="E11" s="52"/>
      <c r="F11" s="9"/>
      <c r="G11" s="10"/>
      <c r="H11" s="20"/>
      <c r="I11" s="29"/>
      <c r="J11" s="30"/>
    </row>
    <row r="12" spans="1:10" s="8" customFormat="1" ht="15">
      <c r="A12" s="50"/>
      <c r="B12" s="38" t="s">
        <v>26</v>
      </c>
      <c r="C12" s="11" t="s">
        <v>22</v>
      </c>
      <c r="D12" s="42"/>
      <c r="E12" s="52"/>
      <c r="F12" s="9"/>
      <c r="G12" s="10"/>
      <c r="H12" s="20"/>
      <c r="I12" s="29"/>
      <c r="J12" s="30"/>
    </row>
    <row r="13" spans="1:10" s="8" customFormat="1" ht="15">
      <c r="A13" s="50"/>
      <c r="B13" s="38" t="s">
        <v>14</v>
      </c>
      <c r="C13" s="11" t="s">
        <v>45</v>
      </c>
      <c r="D13" s="42"/>
      <c r="E13" s="52"/>
      <c r="F13" s="9"/>
      <c r="G13" s="10"/>
      <c r="H13" s="20"/>
      <c r="I13" s="29"/>
      <c r="J13" s="30"/>
    </row>
    <row r="14" spans="1:10" s="8" customFormat="1" ht="15">
      <c r="A14" s="50"/>
      <c r="B14" s="38" t="s">
        <v>8</v>
      </c>
      <c r="C14" s="11" t="s">
        <v>28</v>
      </c>
      <c r="D14" s="42"/>
      <c r="E14" s="52"/>
      <c r="F14" s="9"/>
      <c r="G14" s="10"/>
      <c r="H14" s="20"/>
      <c r="I14" s="29"/>
      <c r="J14" s="30"/>
    </row>
    <row r="15" spans="1:10" s="8" customFormat="1" ht="15">
      <c r="A15" s="50"/>
      <c r="B15" s="38" t="s">
        <v>15</v>
      </c>
      <c r="C15" s="11" t="s">
        <v>33</v>
      </c>
      <c r="D15" s="42"/>
      <c r="E15" s="52"/>
      <c r="F15" s="9"/>
      <c r="G15" s="10"/>
      <c r="H15" s="20"/>
      <c r="I15" s="29"/>
      <c r="J15" s="30"/>
    </row>
    <row r="16" spans="1:10" s="8" customFormat="1" ht="15">
      <c r="A16" s="50"/>
      <c r="B16" s="38" t="s">
        <v>29</v>
      </c>
      <c r="C16" s="11" t="s">
        <v>30</v>
      </c>
      <c r="D16" s="42"/>
      <c r="E16" s="52"/>
      <c r="F16" s="9"/>
      <c r="G16" s="10"/>
      <c r="H16" s="20"/>
      <c r="I16" s="29"/>
      <c r="J16" s="30"/>
    </row>
    <row r="17" spans="1:10" s="8" customFormat="1" ht="30">
      <c r="A17" s="50"/>
      <c r="B17" s="38" t="s">
        <v>31</v>
      </c>
      <c r="C17" s="11" t="s">
        <v>37</v>
      </c>
      <c r="D17" s="42"/>
      <c r="E17" s="52"/>
      <c r="F17" s="9"/>
      <c r="G17" s="10"/>
      <c r="H17" s="20"/>
      <c r="I17" s="29"/>
      <c r="J17" s="30"/>
    </row>
    <row r="18" spans="1:10" s="8" customFormat="1" ht="15">
      <c r="A18" s="50"/>
      <c r="B18" s="38" t="s">
        <v>34</v>
      </c>
      <c r="C18" s="11" t="s">
        <v>36</v>
      </c>
      <c r="D18" s="42"/>
      <c r="E18" s="52"/>
      <c r="F18" s="9"/>
      <c r="G18" s="10"/>
      <c r="H18" s="20"/>
      <c r="I18" s="29"/>
      <c r="J18" s="30"/>
    </row>
    <row r="19" spans="1:10" s="8" customFormat="1" ht="15">
      <c r="A19" s="50"/>
      <c r="B19" s="38" t="s">
        <v>35</v>
      </c>
      <c r="C19" s="11" t="s">
        <v>40</v>
      </c>
      <c r="D19" s="42"/>
      <c r="E19" s="52"/>
      <c r="F19" s="9"/>
      <c r="G19" s="10"/>
      <c r="H19" s="20"/>
      <c r="I19" s="29"/>
      <c r="J19" s="30"/>
    </row>
    <row r="20" spans="1:10" s="8" customFormat="1" ht="15">
      <c r="A20" s="50"/>
      <c r="B20" s="38" t="s">
        <v>23</v>
      </c>
      <c r="C20" s="11" t="s">
        <v>46</v>
      </c>
      <c r="D20" s="42"/>
      <c r="E20" s="52"/>
      <c r="F20" s="9"/>
      <c r="G20" s="10"/>
      <c r="H20" s="20"/>
      <c r="I20" s="29"/>
      <c r="J20" s="30"/>
    </row>
    <row r="21" spans="1:10" s="8" customFormat="1" ht="15">
      <c r="A21" s="50"/>
      <c r="B21" s="38" t="s">
        <v>9</v>
      </c>
      <c r="C21" s="11" t="s">
        <v>32</v>
      </c>
      <c r="D21" s="42"/>
      <c r="E21" s="53"/>
      <c r="F21" s="24"/>
      <c r="G21" s="25"/>
      <c r="H21" s="26"/>
      <c r="I21" s="31"/>
      <c r="J21" s="32"/>
    </row>
    <row r="22" spans="1:10" ht="15.75" thickBot="1">
      <c r="A22" s="3"/>
      <c r="B22" s="4"/>
      <c r="C22" s="4"/>
      <c r="D22" s="5"/>
      <c r="E22" s="5"/>
      <c r="F22" s="18" t="s">
        <v>16</v>
      </c>
      <c r="G22" s="19"/>
      <c r="H22" s="34">
        <f>SUM(H8)</f>
        <v>0</v>
      </c>
      <c r="I22" s="35">
        <f>SUM(I8)</f>
        <v>0</v>
      </c>
      <c r="J22" s="35">
        <f>SUM(J8)</f>
        <v>0</v>
      </c>
    </row>
    <row r="23" spans="1:10" ht="30">
      <c r="A23" s="44" t="s">
        <v>42</v>
      </c>
      <c r="B23" s="45"/>
      <c r="C23" s="45"/>
      <c r="D23" s="40" t="s">
        <v>43</v>
      </c>
      <c r="E23" s="5"/>
      <c r="F23" s="15"/>
      <c r="G23" s="13"/>
      <c r="H23" s="39"/>
      <c r="I23" s="39"/>
      <c r="J23" s="39"/>
    </row>
    <row r="24" spans="1:4" ht="15.75" thickBot="1">
      <c r="A24" s="46" t="s">
        <v>44</v>
      </c>
      <c r="B24" s="47"/>
      <c r="C24" s="48"/>
      <c r="D24" s="41"/>
    </row>
  </sheetData>
  <mergeCells count="14">
    <mergeCell ref="I6:I7"/>
    <mergeCell ref="J6:J7"/>
    <mergeCell ref="C8:D8"/>
    <mergeCell ref="A3:D3"/>
    <mergeCell ref="G6:G7"/>
    <mergeCell ref="H6:H7"/>
    <mergeCell ref="A6:A7"/>
    <mergeCell ref="B6:C6"/>
    <mergeCell ref="D6:D7"/>
    <mergeCell ref="A23:C23"/>
    <mergeCell ref="A24:C24"/>
    <mergeCell ref="A8:A21"/>
    <mergeCell ref="E8:E21"/>
    <mergeCell ref="F6:F7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Sida</cp:lastModifiedBy>
  <cp:lastPrinted>2017-06-26T05:52:54Z</cp:lastPrinted>
  <dcterms:created xsi:type="dcterms:W3CDTF">2017-06-20T06:57:43Z</dcterms:created>
  <dcterms:modified xsi:type="dcterms:W3CDTF">2021-10-20T15:56:00Z</dcterms:modified>
  <cp:category/>
  <cp:version/>
  <cp:contentType/>
  <cp:contentStatus/>
</cp:coreProperties>
</file>