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<sst xmlns="http://schemas.openxmlformats.org/spreadsheetml/2006/main" count="62" uniqueCount="53">
  <si>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</si>
  <si>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</si>
  <si>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</si>
  <si>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</si>
  <si>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</si>
  <si>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</si>
  <si>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</si>
  <si>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</si>
  <si>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</si>
  <si>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</si>
  <si>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 xml:space="preserve">                                                Příloha č. 1 - Technická specifikace</t>
  </si>
  <si>
    <t>Požadavek na dodání vzorku předmětu a ukázky potisku</t>
  </si>
  <si>
    <t>mikina</t>
  </si>
  <si>
    <t>sada keramického a kuličkového pera</t>
  </si>
  <si>
    <t>černý deštník</t>
  </si>
  <si>
    <t>termoska</t>
  </si>
  <si>
    <t>váha na zavazadla</t>
  </si>
  <si>
    <t>škrabka na led</t>
  </si>
  <si>
    <t>baterka/svítilna</t>
  </si>
  <si>
    <t>skleněná lahev v silikonovém pouzdře</t>
  </si>
  <si>
    <t>mentolové bonbony</t>
  </si>
  <si>
    <t>souprava na manikúru</t>
  </si>
  <si>
    <t>dárková taška</t>
  </si>
  <si>
    <t>vzorek s ukázkou potisku</t>
  </si>
  <si>
    <t>vzorek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</si>
  <si>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stranách 4 - 5).</t>
  </si>
  <si>
    <t>potisk na pera, logo EU dle technické přílohy č. 7 a  logo MŠMT dle technické přílohy č. 2 (manuálu MŠMT) na straně 8 (pouze 4 písmena) v bílé barvě</t>
  </si>
  <si>
    <t>bílý potisk dle přílohy č. 4</t>
  </si>
  <si>
    <t>černý potisk dle technické přílohy č. 7 a  logo MŠMT dle technické přílohy č. 2 (manuálu MŠMT) na straně 8 (pouze 4 písmena)</t>
  </si>
  <si>
    <t>černý potisk dle přílohy č. 3</t>
  </si>
  <si>
    <t>bez cukru, min. 40 ks v jedné krabičce, bílá kovová kulatá krabička s click/clak systémem</t>
  </si>
  <si>
    <t>logo v černé barvě dle technické přílohy č. 7 a  logo MŠMT dle technické přílohy č. 2 (manuálu MŠMT) na straně 8 (pouze 4 písmena)</t>
  </si>
  <si>
    <t>bílý potisk na jeden z panelů, 150 ks dle přílohy č.3 (česky) a 70 ks dle přílohy č.5 (anglicky)</t>
  </si>
  <si>
    <t>bílý potisk dle přílohy č. 3</t>
  </si>
  <si>
    <t>bílý potisk na silikonové pouzdro dle přílohy č. 4</t>
  </si>
  <si>
    <t>černý potisk na pouzdro dle přílohy č. 3</t>
  </si>
  <si>
    <t>bílý potisk 200 ks dle přílohy č.3 (česky) a 50 ks dle přílohy č.5 (anglicky)</t>
  </si>
  <si>
    <t>jeden vzorek dámské a jeden pánské mikiny, jeden ze vzorků s ukázkou potisku</t>
  </si>
  <si>
    <t>gel na ruce</t>
  </si>
  <si>
    <t>desinfekční a antibakteriální gel na ruce, použití gelu bez oplachování, min. 70 % alkoholu, min. 50 ml, znovuplnitelná lahvička na šroubovací uzávěr, etiketa - bílá papírová samolepka</t>
  </si>
  <si>
    <t>černá, křídový papír, lesklé lamino, karton na dně, černá bavlněná držadla, velikost tašky: 30 x 35 x 12 cm (tolerance v každém dílčím rozměru 10 %), materiál 150 – 180 g/m2</t>
  </si>
  <si>
    <t>na pravém rukávu na přední straně nad lemem logo dle přílohy č.3 v bílé barvě</t>
  </si>
  <si>
    <t>hliníková pera černé barvy, stříbrné detaily, modré náplně, velikost min. 13 cm, pevná černá dárková krabička s polstrováním a víkem</t>
  </si>
  <si>
    <t>plně automatický skládací černý deštník se systémem automatického otevírání a zavírání jedním tlačítkem, černá plastová rukojeť, délka max.30cm  laminátová kontrukce, 8 panelů z polyesteru, unisex, v obalu</t>
  </si>
  <si>
    <t>černé barvy, nerezová ocel, vakuová dvoulášťová, min. 0,5 l, horní šroubovací uzávěr k použití jako kelímek</t>
  </si>
  <si>
    <t>bílá barva, ve tvaru T Shiver, dvě možnosti škrabání, plastová s gumovou stěrkou</t>
  </si>
  <si>
    <r>
      <t xml:space="preserve">černý </t>
    </r>
    <r>
      <rPr>
        <sz val="12"/>
        <color theme="1"/>
        <rFont val="Calibri"/>
        <family val="2"/>
        <scheme val="minor"/>
      </rPr>
      <t>potisk dle technické přílohy č. 7 a  logo MŠMT dle technické přílohy č. 2 (manuálu MŠMT) na straně 8 (pouze 4 písmena)</t>
    </r>
  </si>
  <si>
    <t>digitální ruční váha s LCD dispejem, v bílé barvě, s pevným vážícím popruhem a kovovým hákem, jednotka váhy v kg, rozlišení min.100g, vážící do 50kg, automatické vypínání po cca 1min nečinnosti, včetně baterie, rozměr: max. 5 × 8 × 17 cm</t>
  </si>
  <si>
    <t>elegantní praktické pouzdro kovové nebo koženkové v bílé barvě, minimálně nůžky na nehty, pilník, střihač nehtů a pinzeta, velikost max. 12 x 12 cm, nůžky, kleštičky a pinzeta z vysoce kvalitní nerez oceli, sterilizovatelné</t>
  </si>
  <si>
    <t>černé barvy, kapuce se stahovací pevnou šňůrkou v barvě mikiny, tunýlek na kapuci je ukončen kovovým očkem, žebrovaný pružný spodní lem a manžety na rukávech, celopropínací na kovový jednocestný zip, s pevně našitou dělenou klokaní kapsou, volnější rovný střih, min. 80% bavlna (min.300 g/m2), 55 ks pánská (předpokládané velikosti: 20 ks L, 25 ks XL, 10 ks XXL, bude upřesněno podle reálných velikostí dodaných vzorků), 115 ks dámská (předpokládané velikosti: 20 ks M, 55 ks L, 25 ks XL, 15 ks XXL, bude upřesněno podle reálných velikostí dodaných vzorků)</t>
  </si>
  <si>
    <t>transparentní, vysoce borosilikátové sklo, BPA free, pro teplé a studené nápoje, bambusové víko, černé silikonové pouzdro, v papírové krabičce, objem 500 - 600 ml, lahev i silikonové pouzdro vhodné do myčky</t>
  </si>
  <si>
    <t>černá, nárazuvzdorná, celokovová hliníková baterka včetně 3 AAA baterií, s transportním poutkem, neklouzavá úprava rukojeti, min. 9 LED světly</t>
  </si>
  <si>
    <t>Veřejná zakázka: Dodávka propagačních materiálů pro ESF 2022, rozděleno na části,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</si>
</sst>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 topLeftCell="A13">
      <selection activeCell="C16" sqref="C16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41.8515625" style="1" customWidth="1"/>
    <col min="4" max="4" width="85.140625" style="1" customWidth="1"/>
    <col min="5" max="5" width="23.28125" style="1" customWidth="1"/>
    <col min="6" max="8" width="11.421875" style="1" customWidth="1"/>
    <col min="9" max="9" width="13.00390625" style="1" customWidth="1"/>
    <col min="10" max="10" width="13.140625" style="1" customWidth="1"/>
    <col min="11" max="12" width="15.57421875" style="1" customWidth="1"/>
    <col min="13" max="16384" width="9.140625" style="1" customWidth="1"/>
  </cols>
  <sheetData>
    <row r="1" spans="1:9" ht="33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</row>
    <row r="2" spans="1:5" ht="26.25">
      <c r="A2" s="18" t="s">
        <v>10</v>
      </c>
      <c r="B2" s="18"/>
      <c r="C2" s="18"/>
      <c r="D2" s="18"/>
      <c r="E2" s="18"/>
    </row>
    <row r="3" spans="1:10" ht="31.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20.2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0" ht="102" customHeight="1">
      <c r="B5" s="2" t="s">
        <v>0</v>
      </c>
      <c r="C5" s="2" t="s">
        <v>2</v>
      </c>
      <c r="D5" s="2" t="s">
        <v>4</v>
      </c>
      <c r="E5" s="2" t="s">
        <v>11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2:11" ht="220.5">
      <c r="B6" s="2" t="s">
        <v>12</v>
      </c>
      <c r="C6" s="12" t="s">
        <v>49</v>
      </c>
      <c r="D6" s="12" t="s">
        <v>41</v>
      </c>
      <c r="E6" s="16" t="s">
        <v>37</v>
      </c>
      <c r="F6" s="9">
        <v>170</v>
      </c>
      <c r="G6" s="5"/>
      <c r="H6" s="11">
        <f aca="true" t="shared" si="0" ref="H6">G6*1.21</f>
        <v>0</v>
      </c>
      <c r="I6" s="11">
        <f>F6*G6</f>
        <v>0</v>
      </c>
      <c r="J6" s="11">
        <f>F6*H6</f>
        <v>0</v>
      </c>
      <c r="K6" s="4"/>
    </row>
    <row r="7" spans="2:11" ht="90" customHeight="1">
      <c r="B7" s="2" t="s">
        <v>38</v>
      </c>
      <c r="C7" s="12" t="s">
        <v>39</v>
      </c>
      <c r="D7" s="10" t="s">
        <v>31</v>
      </c>
      <c r="E7" s="16" t="s">
        <v>24</v>
      </c>
      <c r="F7" s="9">
        <v>270</v>
      </c>
      <c r="G7" s="5"/>
      <c r="H7" s="11">
        <f aca="true" t="shared" si="1" ref="H7:H17">G7*1.21</f>
        <v>0</v>
      </c>
      <c r="I7" s="11">
        <f aca="true" t="shared" si="2" ref="I7:I17">F7*G7</f>
        <v>0</v>
      </c>
      <c r="J7" s="11">
        <f aca="true" t="shared" si="3" ref="J7:J17">F7*H7</f>
        <v>0</v>
      </c>
      <c r="K7" s="4"/>
    </row>
    <row r="8" spans="2:11" ht="90" customHeight="1">
      <c r="B8" s="2" t="s">
        <v>13</v>
      </c>
      <c r="C8" s="12" t="s">
        <v>42</v>
      </c>
      <c r="D8" s="10" t="s">
        <v>26</v>
      </c>
      <c r="E8" s="16" t="s">
        <v>24</v>
      </c>
      <c r="F8" s="9">
        <v>170</v>
      </c>
      <c r="G8" s="5"/>
      <c r="H8" s="11">
        <f aca="true" t="shared" si="4" ref="H8:H15">G8*1.21</f>
        <v>0</v>
      </c>
      <c r="I8" s="11">
        <f aca="true" t="shared" si="5" ref="I8:I15">F8*G8</f>
        <v>0</v>
      </c>
      <c r="J8" s="11">
        <f aca="true" t="shared" si="6" ref="J8:J15">F8*H8</f>
        <v>0</v>
      </c>
      <c r="K8" s="4"/>
    </row>
    <row r="9" spans="2:11" ht="126" customHeight="1">
      <c r="B9" s="2" t="s">
        <v>14</v>
      </c>
      <c r="C9" s="12" t="s">
        <v>43</v>
      </c>
      <c r="D9" s="10" t="s">
        <v>32</v>
      </c>
      <c r="E9" s="16" t="s">
        <v>24</v>
      </c>
      <c r="F9" s="9">
        <v>220</v>
      </c>
      <c r="G9" s="5"/>
      <c r="H9" s="11">
        <f t="shared" si="4"/>
        <v>0</v>
      </c>
      <c r="I9" s="11">
        <f t="shared" si="5"/>
        <v>0</v>
      </c>
      <c r="J9" s="11">
        <f t="shared" si="6"/>
        <v>0</v>
      </c>
      <c r="K9" s="4"/>
    </row>
    <row r="10" spans="2:11" ht="119.25" customHeight="1">
      <c r="B10" s="2" t="s">
        <v>15</v>
      </c>
      <c r="C10" s="12" t="s">
        <v>44</v>
      </c>
      <c r="D10" s="10" t="s">
        <v>27</v>
      </c>
      <c r="E10" s="16" t="s">
        <v>23</v>
      </c>
      <c r="F10" s="9">
        <v>250</v>
      </c>
      <c r="G10" s="5"/>
      <c r="H10" s="11">
        <f t="shared" si="4"/>
        <v>0</v>
      </c>
      <c r="I10" s="11">
        <f t="shared" si="5"/>
        <v>0</v>
      </c>
      <c r="J10" s="11">
        <f t="shared" si="6"/>
        <v>0</v>
      </c>
      <c r="K10" s="4"/>
    </row>
    <row r="11" spans="2:11" ht="132" customHeight="1">
      <c r="B11" s="2" t="s">
        <v>16</v>
      </c>
      <c r="C11" s="12" t="s">
        <v>47</v>
      </c>
      <c r="D11" s="10" t="s">
        <v>46</v>
      </c>
      <c r="E11" s="16" t="s">
        <v>24</v>
      </c>
      <c r="F11" s="9">
        <v>170</v>
      </c>
      <c r="G11" s="5"/>
      <c r="H11" s="11">
        <f t="shared" si="4"/>
        <v>0</v>
      </c>
      <c r="I11" s="11">
        <f t="shared" si="5"/>
        <v>0</v>
      </c>
      <c r="J11" s="11">
        <f t="shared" si="6"/>
        <v>0</v>
      </c>
      <c r="K11" s="4"/>
    </row>
    <row r="12" spans="2:11" ht="90" customHeight="1">
      <c r="B12" s="2" t="s">
        <v>17</v>
      </c>
      <c r="C12" s="12" t="s">
        <v>45</v>
      </c>
      <c r="D12" s="10" t="s">
        <v>29</v>
      </c>
      <c r="E12" s="16" t="s">
        <v>24</v>
      </c>
      <c r="F12" s="9">
        <v>170</v>
      </c>
      <c r="G12" s="5"/>
      <c r="H12" s="11">
        <f t="shared" si="4"/>
        <v>0</v>
      </c>
      <c r="I12" s="11">
        <f t="shared" si="5"/>
        <v>0</v>
      </c>
      <c r="J12" s="11">
        <f t="shared" si="6"/>
        <v>0</v>
      </c>
      <c r="K12" s="4"/>
    </row>
    <row r="13" spans="2:11" ht="90" customHeight="1">
      <c r="B13" s="2" t="s">
        <v>18</v>
      </c>
      <c r="C13" s="12" t="s">
        <v>51</v>
      </c>
      <c r="D13" s="10" t="s">
        <v>33</v>
      </c>
      <c r="E13" s="16" t="s">
        <v>23</v>
      </c>
      <c r="F13" s="9">
        <v>170</v>
      </c>
      <c r="G13" s="5"/>
      <c r="H13" s="11">
        <f t="shared" si="4"/>
        <v>0</v>
      </c>
      <c r="I13" s="11">
        <f t="shared" si="5"/>
        <v>0</v>
      </c>
      <c r="J13" s="11">
        <f t="shared" si="6"/>
        <v>0</v>
      </c>
      <c r="K13" s="4"/>
    </row>
    <row r="14" spans="2:11" ht="90" customHeight="1">
      <c r="B14" s="2" t="s">
        <v>19</v>
      </c>
      <c r="C14" s="12" t="s">
        <v>50</v>
      </c>
      <c r="D14" s="10" t="s">
        <v>34</v>
      </c>
      <c r="E14" s="16" t="s">
        <v>23</v>
      </c>
      <c r="F14" s="9">
        <v>270</v>
      </c>
      <c r="G14" s="5"/>
      <c r="H14" s="11">
        <f t="shared" si="4"/>
        <v>0</v>
      </c>
      <c r="I14" s="11">
        <f t="shared" si="5"/>
        <v>0</v>
      </c>
      <c r="J14" s="11">
        <f t="shared" si="6"/>
        <v>0</v>
      </c>
      <c r="K14" s="4"/>
    </row>
    <row r="15" spans="2:11" ht="90" customHeight="1">
      <c r="B15" s="2" t="s">
        <v>20</v>
      </c>
      <c r="C15" s="12" t="s">
        <v>30</v>
      </c>
      <c r="D15" s="10" t="s">
        <v>28</v>
      </c>
      <c r="E15" s="16" t="s">
        <v>24</v>
      </c>
      <c r="F15" s="9">
        <v>490</v>
      </c>
      <c r="G15" s="5"/>
      <c r="H15" s="11">
        <f t="shared" si="4"/>
        <v>0</v>
      </c>
      <c r="I15" s="11">
        <f t="shared" si="5"/>
        <v>0</v>
      </c>
      <c r="J15" s="11">
        <f t="shared" si="6"/>
        <v>0</v>
      </c>
      <c r="K15" s="4"/>
    </row>
    <row r="16" spans="2:11" ht="105" customHeight="1">
      <c r="B16" s="2" t="s">
        <v>21</v>
      </c>
      <c r="C16" s="12" t="s">
        <v>48</v>
      </c>
      <c r="D16" s="10" t="s">
        <v>35</v>
      </c>
      <c r="E16" s="16" t="s">
        <v>23</v>
      </c>
      <c r="F16" s="9">
        <v>220</v>
      </c>
      <c r="G16" s="5"/>
      <c r="H16" s="11">
        <f t="shared" si="1"/>
        <v>0</v>
      </c>
      <c r="I16" s="11">
        <f t="shared" si="2"/>
        <v>0</v>
      </c>
      <c r="J16" s="11">
        <f t="shared" si="3"/>
        <v>0</v>
      </c>
      <c r="K16" s="4"/>
    </row>
    <row r="17" spans="2:11" ht="90" customHeight="1">
      <c r="B17" s="2" t="s">
        <v>22</v>
      </c>
      <c r="C17" s="12" t="s">
        <v>40</v>
      </c>
      <c r="D17" s="10" t="s">
        <v>36</v>
      </c>
      <c r="E17" s="16" t="s">
        <v>24</v>
      </c>
      <c r="F17" s="9">
        <v>250</v>
      </c>
      <c r="G17" s="5"/>
      <c r="H17" s="11">
        <f t="shared" si="1"/>
        <v>0</v>
      </c>
      <c r="I17" s="11">
        <f t="shared" si="2"/>
        <v>0</v>
      </c>
      <c r="J17" s="11">
        <f t="shared" si="3"/>
        <v>0</v>
      </c>
      <c r="K17" s="4"/>
    </row>
    <row r="18" spans="2:10" ht="16.5" thickBot="1">
      <c r="B18" s="15"/>
      <c r="C18" s="14"/>
      <c r="D18" s="13"/>
      <c r="E18" s="13"/>
      <c r="F18" s="13"/>
      <c r="G18" s="3"/>
      <c r="H18" s="6" t="s">
        <v>3</v>
      </c>
      <c r="I18" s="7">
        <f>SUM(I6:I17)</f>
        <v>0</v>
      </c>
      <c r="J18" s="8">
        <f>SUM(J6:J17)</f>
        <v>0</v>
      </c>
    </row>
  </sheetData>
  <sheetProtection algorithmName="SHA-512" hashValue="lW0fC5HSmjrb97825AWDsHSK30cOmMj9cfR4H8Hx7smUBc/GZsrS8oclaMaVgnSI9Lo1r8FCjp8Fz+WQkE82aQ==" saltValue="lPnL5s2VCV7dIJzg9GgQjQ==" spinCount="100000" sheet="1" objects="1" scenarios="1"/>
  <mergeCells count="4">
    <mergeCell ref="A1:I1"/>
    <mergeCell ref="A2:E2"/>
    <mergeCell ref="A4:K4"/>
    <mergeCell ref="A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lizal</cp:lastModifiedBy>
  <cp:lastPrinted>2020-01-13T09:48:20Z</cp:lastPrinted>
  <dcterms:created xsi:type="dcterms:W3CDTF">2018-03-26T06:13:13Z</dcterms:created>
  <dcterms:modified xsi:type="dcterms:W3CDTF">2021-10-18T10:38:01Z</dcterms:modified>
  <cp:category/>
  <cp:version/>
  <cp:contentType/>
  <cp:contentStatus/>
</cp:coreProperties>
</file>