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SGC-2021-015(stolni PC)" sheetId="4" r:id="rId1"/>
    <sheet name="List1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<sst xmlns="http://schemas.openxmlformats.org/spreadsheetml/2006/main" count="53" uniqueCount="50">
  <si>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</si>
  <si>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</si>
  <si>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</si>
  <si>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</si>
  <si>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</si>
  <si>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</si>
  <si>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</si>
  <si>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</si>
  <si>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</si>
  <si>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</si>
  <si>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</si>
  <si>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</si>
  <si>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</si>
  <si>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</si>
  <si>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</si>
  <si>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</si>
  <si>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</si>
  <si>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</si>
  <si>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</si>
  <si>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>SSD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</si>
  <si>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</si>
  <si>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Stolní PC pro širší využití</t>
  </si>
  <si>
    <t>RAM</t>
  </si>
  <si>
    <t>příslušenství</t>
  </si>
  <si>
    <t>Všechna dodaná zařízení a příslušenství musí být plně kompatibilní</t>
  </si>
  <si>
    <t>maximální přípustná cena za kus</t>
  </si>
  <si>
    <t>38 000 Kč bez DPH</t>
  </si>
  <si>
    <t>CPU</t>
  </si>
  <si>
    <t>Min. 12 fyzických jader, min. 24 vláken, Passmark CPU min. 39 000, Passmark single thread min. 3400, frekvence min. 3.7GHz, boost 4.8Ghz, bez integrované GPU</t>
  </si>
  <si>
    <t>GPU</t>
  </si>
  <si>
    <t>bez GPU, ale příprava pro instalaci vlastní grafické karty přes PCI-Express, požadována kompatibilita ostatních komponent s GTX 1080 a RTX 3090.</t>
  </si>
  <si>
    <t>min 32GB, DDR4, min. 2 moduly, min. frekvence 3600MHz, latence CL 16-16-16-36 nebo lepší (nižší), pasivní chlazení</t>
  </si>
  <si>
    <t>HDD</t>
  </si>
  <si>
    <t>bez mechanického disku</t>
  </si>
  <si>
    <t>M.2 SSD, min. 1000GB, MLC, PCIe 4.0 4x NVMe, min. 600 TBW, čtení min. 7000MB/s, zápis min. 5000MB/s</t>
  </si>
  <si>
    <t>Základní deska</t>
  </si>
  <si>
    <t>min. 2 sloty DIMM DDR4, chipset B550, podpora pro výše uvedený M.2 PCIe 4.0 4x SSD, podpora pro výkonou grafickou kartu (GTX 1080, RTX 3090 apod.), min. 1x USB-C</t>
  </si>
  <si>
    <t>Síťová konektivita</t>
  </si>
  <si>
    <t>min 1x Gbit Ethernet, RJ-45</t>
  </si>
  <si>
    <t>Napájecí zdroj</t>
  </si>
  <si>
    <t>min. 850 W, aktivní PFC, 80 PLUS Gold, plně modulární odpojitelná kabeláž</t>
  </si>
  <si>
    <t>Výměnná média</t>
  </si>
  <si>
    <t>podpora USB-C, bez CD/DVD mechaniky</t>
  </si>
  <si>
    <t>Velmi tichý chladič na CPU, hlučnost do 25dB, alespoň 1500ot/min, průtok vzduchu min. 82 CFM</t>
  </si>
  <si>
    <t>Velmi tichý ventilátor do skříně, hlučnost do 25dB, alespoň 1500ot/min, průtok vzduchu min. 82 CFM</t>
  </si>
  <si>
    <t>Skříň, min. 1x USB-C,  osazené 3 ventilátory, dostatek místa pro GPU, min. 491mm prostor pro GPU, místo pro RTX 3090 (3 sloty, délka 336mm, šířka 140mm, hloubka 61mm).</t>
  </si>
  <si>
    <t>operační systém</t>
  </si>
  <si>
    <t>operační systém Windows 10 - nutné jako podkladová licence pro Campus Agreement</t>
  </si>
  <si>
    <t>záruka</t>
  </si>
  <si>
    <t>min.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</si>
</sst>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u val="single"/>
      <sz val="11"/>
      <color theme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2" borderId="1" xfId="0" applyFont="1" applyFill="1" applyBorder="1" applyAlignment="1" applyProtection="1">
      <alignment horizontal="center" vertical="top"/>
      <protection/>
    </xf>
    <xf numFmtId="3" fontId="0" fillId="3" borderId="2" xfId="0" applyNumberFormat="1" applyFont="1" applyFill="1" applyBorder="1" applyProtection="1">
      <protection/>
    </xf>
    <xf numFmtId="0" fontId="0" fillId="3" borderId="3" xfId="0" applyFont="1" applyFill="1" applyBorder="1" applyAlignment="1" applyProtection="1">
      <alignment horizontal="center"/>
      <protection/>
    </xf>
    <xf numFmtId="3" fontId="0" fillId="3" borderId="3" xfId="0" applyNumberFormat="1" applyFont="1" applyFill="1" applyBorder="1" applyProtection="1">
      <protection/>
    </xf>
    <xf numFmtId="0" fontId="0" fillId="4" borderId="3" xfId="0" applyFill="1" applyBorder="1" applyProtection="1">
      <protection/>
    </xf>
    <xf numFmtId="0" fontId="0" fillId="4" borderId="4" xfId="0" applyFill="1" applyBorder="1" applyProtection="1">
      <protection/>
    </xf>
    <xf numFmtId="3" fontId="0" fillId="3" borderId="5" xfId="0" applyNumberFormat="1" applyFont="1" applyFill="1" applyBorder="1" applyProtection="1">
      <protection/>
    </xf>
    <xf numFmtId="0" fontId="0" fillId="3" borderId="0" xfId="0" applyFont="1" applyFill="1" applyBorder="1" applyAlignment="1" applyProtection="1">
      <alignment horizontal="center"/>
      <protection/>
    </xf>
    <xf numFmtId="3" fontId="0" fillId="3" borderId="0" xfId="0" applyNumberFormat="1" applyFont="1" applyFill="1" applyBorder="1" applyProtection="1">
      <protection/>
    </xf>
    <xf numFmtId="0" fontId="0" fillId="4" borderId="0" xfId="0" applyFont="1" applyFill="1" applyBorder="1" applyProtection="1">
      <protection/>
    </xf>
    <xf numFmtId="0" fontId="0" fillId="4" borderId="6" xfId="0" applyFont="1" applyFill="1" applyBorder="1" applyProtection="1">
      <protection/>
    </xf>
    <xf numFmtId="0" fontId="0" fillId="0" borderId="0" xfId="0" applyFont="1" applyProtection="1">
      <protection/>
    </xf>
    <xf numFmtId="0" fontId="2" fillId="0" borderId="7" xfId="0" applyFont="1" applyBorder="1" applyAlignment="1" applyProtection="1">
      <alignment horizontal="right"/>
      <protection/>
    </xf>
    <xf numFmtId="0" fontId="0" fillId="0" borderId="8" xfId="0" applyBorder="1" applyProtection="1">
      <protection/>
    </xf>
    <xf numFmtId="164" fontId="2" fillId="0" borderId="9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2" fillId="5" borderId="10" xfId="0" applyFont="1" applyFill="1" applyBorder="1" applyAlignment="1" applyProtection="1">
      <alignment horizontal="center"/>
      <protection/>
    </xf>
    <xf numFmtId="0" fontId="2" fillId="2" borderId="10" xfId="0" applyFont="1" applyFill="1" applyBorder="1" applyAlignment="1" applyProtection="1">
      <alignment horizontal="center" vertical="top"/>
      <protection/>
    </xf>
    <xf numFmtId="3" fontId="0" fillId="6" borderId="11" xfId="0" applyNumberFormat="1" applyFill="1" applyBorder="1" applyProtection="1">
      <protection locked="0"/>
    </xf>
    <xf numFmtId="0" fontId="0" fillId="7" borderId="11" xfId="0" applyFill="1" applyBorder="1" applyAlignment="1" applyProtection="1">
      <alignment horizontal="center"/>
      <protection/>
    </xf>
    <xf numFmtId="164" fontId="0" fillId="7" borderId="11" xfId="0" applyNumberFormat="1" applyFill="1" applyBorder="1" applyProtection="1">
      <protection/>
    </xf>
    <xf numFmtId="164" fontId="0" fillId="7" borderId="12" xfId="0" applyNumberFormat="1" applyFill="1" applyBorder="1" applyProtection="1">
      <protection/>
    </xf>
    <xf numFmtId="0" fontId="0" fillId="6" borderId="13" xfId="0" applyFill="1" applyBorder="1" applyAlignment="1" applyProtection="1">
      <alignment wrapText="1"/>
      <protection locked="0"/>
    </xf>
    <xf numFmtId="0" fontId="0" fillId="6" borderId="13" xfId="0" applyFont="1" applyFill="1" applyBorder="1" applyAlignment="1" applyProtection="1">
      <alignment wrapText="1"/>
      <protection locked="0"/>
    </xf>
    <xf numFmtId="0" fontId="0" fillId="6" borderId="14" xfId="0" applyFill="1" applyBorder="1" applyAlignment="1" applyProtection="1">
      <alignment wrapText="1"/>
      <protection locked="0"/>
    </xf>
    <xf numFmtId="0" fontId="0" fillId="6" borderId="14" xfId="0" applyFill="1" applyBorder="1" applyAlignment="1" applyProtection="1">
      <alignment vertical="center" wrapText="1"/>
      <protection locked="0"/>
    </xf>
    <xf numFmtId="0" fontId="0" fillId="6" borderId="15" xfId="0" applyFill="1" applyBorder="1" applyAlignment="1" applyProtection="1">
      <alignment wrapText="1"/>
      <protection locked="0"/>
    </xf>
    <xf numFmtId="0" fontId="0" fillId="6" borderId="16" xfId="0" applyFont="1" applyFill="1" applyBorder="1" applyAlignment="1" applyProtection="1">
      <alignment wrapText="1"/>
      <protection locked="0"/>
    </xf>
    <xf numFmtId="3" fontId="0" fillId="3" borderId="17" xfId="0" applyNumberFormat="1" applyFont="1" applyFill="1" applyBorder="1" applyProtection="1">
      <protection/>
    </xf>
    <xf numFmtId="0" fontId="0" fillId="3" borderId="18" xfId="0" applyFont="1" applyFill="1" applyBorder="1" applyAlignment="1" applyProtection="1">
      <alignment horizontal="center"/>
      <protection/>
    </xf>
    <xf numFmtId="3" fontId="0" fillId="3" borderId="18" xfId="0" applyNumberFormat="1" applyFont="1" applyFill="1" applyBorder="1" applyProtection="1">
      <protection/>
    </xf>
    <xf numFmtId="0" fontId="0" fillId="4" borderId="18" xfId="0" applyFont="1" applyFill="1" applyBorder="1" applyProtection="1">
      <protection/>
    </xf>
    <xf numFmtId="0" fontId="0" fillId="4" borderId="19" xfId="0" applyFont="1" applyFill="1" applyBorder="1" applyProtection="1"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5" borderId="20" xfId="0" applyFont="1" applyFill="1" applyBorder="1" applyAlignment="1" applyProtection="1">
      <alignment horizontal="center" vertical="top"/>
      <protection/>
    </xf>
    <xf numFmtId="0" fontId="2" fillId="5" borderId="21" xfId="0" applyFont="1" applyFill="1" applyBorder="1" applyAlignment="1" applyProtection="1">
      <alignment horizontal="center" vertical="top"/>
      <protection/>
    </xf>
    <xf numFmtId="0" fontId="2" fillId="5" borderId="1" xfId="0" applyFont="1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horizontal="center"/>
      <protection/>
    </xf>
    <xf numFmtId="0" fontId="2" fillId="2" borderId="11" xfId="0" applyFont="1" applyFill="1" applyBorder="1" applyAlignment="1" applyProtection="1">
      <alignment horizontal="center" vertical="top" wrapText="1"/>
      <protection/>
    </xf>
    <xf numFmtId="0" fontId="2" fillId="2" borderId="22" xfId="0" applyFont="1" applyFill="1" applyBorder="1" applyAlignment="1" applyProtection="1">
      <alignment horizontal="center" vertical="top" wrapText="1"/>
      <protection/>
    </xf>
    <xf numFmtId="0" fontId="2" fillId="2" borderId="1" xfId="0" applyFont="1" applyFill="1" applyBorder="1" applyAlignment="1" applyProtection="1">
      <alignment horizontal="center" wrapText="1"/>
      <protection/>
    </xf>
    <xf numFmtId="0" fontId="2" fillId="2" borderId="10" xfId="0" applyFont="1" applyFill="1" applyBorder="1" applyAlignment="1" applyProtection="1">
      <alignment horizontal="center" wrapText="1"/>
      <protection/>
    </xf>
    <xf numFmtId="0" fontId="2" fillId="5" borderId="1" xfId="0" applyFont="1" applyFill="1" applyBorder="1" applyAlignment="1" applyProtection="1">
      <alignment horizontal="center" vertical="center"/>
      <protection/>
    </xf>
    <xf numFmtId="0" fontId="2" fillId="5" borderId="10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0" fillId="8" borderId="23" xfId="0" applyFill="1" applyBorder="1" applyAlignment="1" applyProtection="1">
      <alignment horizontal="left" vertical="top" wrapText="1"/>
      <protection/>
    </xf>
    <xf numFmtId="0" fontId="0" fillId="8" borderId="24" xfId="0" applyFill="1" applyBorder="1" applyAlignment="1" applyProtection="1">
      <alignment horizontal="left" vertical="top" wrapText="1"/>
      <protection/>
    </xf>
    <xf numFmtId="0" fontId="0" fillId="8" borderId="25" xfId="0" applyFill="1" applyBorder="1" applyAlignment="1" applyProtection="1">
      <alignment horizontal="left" vertical="top" wrapText="1"/>
      <protection/>
    </xf>
    <xf numFmtId="0" fontId="0" fillId="8" borderId="26" xfId="0" applyFill="1" applyBorder="1" applyAlignment="1" applyProtection="1">
      <alignment horizontal="left" vertical="top" wrapText="1"/>
      <protection/>
    </xf>
    <xf numFmtId="0" fontId="0" fillId="8" borderId="27" xfId="0" applyFill="1" applyBorder="1" applyAlignment="1" applyProtection="1">
      <alignment horizontal="left" vertical="top" wrapText="1"/>
      <protection/>
    </xf>
    <xf numFmtId="0" fontId="0" fillId="8" borderId="28" xfId="0" applyFill="1" applyBorder="1" applyAlignment="1" applyProtection="1">
      <alignment horizontal="left" vertical="top" wrapText="1"/>
      <protection/>
    </xf>
    <xf numFmtId="0" fontId="2" fillId="2" borderId="29" xfId="0" applyFont="1" applyFill="1" applyBorder="1" applyAlignment="1" applyProtection="1">
      <alignment horizontal="center" vertical="center" wrapText="1"/>
      <protection/>
    </xf>
    <xf numFmtId="0" fontId="2" fillId="2" borderId="30" xfId="0" applyFont="1" applyFill="1" applyBorder="1" applyAlignment="1" applyProtection="1">
      <alignment horizontal="center" vertical="center" wrapText="1"/>
      <protection/>
    </xf>
    <xf numFmtId="0" fontId="2" fillId="9" borderId="20" xfId="0" applyFont="1" applyFill="1" applyBorder="1" applyAlignment="1" applyProtection="1">
      <alignment horizontal="left" vertical="top" wrapText="1"/>
      <protection/>
    </xf>
    <xf numFmtId="0" fontId="2" fillId="9" borderId="31" xfId="0" applyFont="1" applyFill="1" applyBorder="1" applyAlignment="1" applyProtection="1">
      <alignment horizontal="left" vertical="top" wrapText="1"/>
      <protection/>
    </xf>
    <xf numFmtId="0" fontId="2" fillId="9" borderId="31" xfId="0" applyFont="1" applyFill="1" applyBorder="1" applyAlignment="1" applyProtection="1">
      <alignment horizontal="left" vertical="top"/>
      <protection/>
    </xf>
    <xf numFmtId="0" fontId="2" fillId="9" borderId="32" xfId="0" applyFont="1" applyFill="1" applyBorder="1" applyAlignment="1" applyProtection="1">
      <alignment horizontal="left" vertical="top"/>
      <protection/>
    </xf>
    <xf numFmtId="0" fontId="6" fillId="6" borderId="11" xfId="20" applyFill="1" applyBorder="1" applyAlignment="1" applyProtection="1">
      <alignment horizontal="left" vertical="top" wrapText="1"/>
      <protection locked="0"/>
    </xf>
    <xf numFmtId="0" fontId="0" fillId="6" borderId="22" xfId="0" applyFill="1" applyBorder="1" applyAlignment="1" applyProtection="1">
      <alignment horizontal="left" vertical="top" wrapText="1"/>
      <protection locked="0"/>
    </xf>
    <xf numFmtId="0" fontId="0" fillId="6" borderId="33" xfId="0" applyFill="1" applyBorder="1" applyAlignment="1" applyProtection="1">
      <alignment horizontal="left" vertical="top" wrapText="1"/>
      <protection locked="0"/>
    </xf>
    <xf numFmtId="0" fontId="2" fillId="5" borderId="34" xfId="0" applyFont="1" applyFill="1" applyBorder="1" applyAlignment="1" applyProtection="1">
      <alignment horizontal="left"/>
      <protection/>
    </xf>
    <xf numFmtId="0" fontId="2" fillId="5" borderId="35" xfId="0" applyFont="1" applyFill="1" applyBorder="1" applyAlignment="1" applyProtection="1">
      <alignment horizontal="left"/>
      <protection/>
    </xf>
    <xf numFmtId="0" fontId="2" fillId="5" borderId="36" xfId="0" applyFont="1" applyFill="1" applyBorder="1" applyAlignment="1" applyProtection="1">
      <alignment horizontal="left"/>
      <protection/>
    </xf>
    <xf numFmtId="0" fontId="2" fillId="9" borderId="21" xfId="0" applyFont="1" applyFill="1" applyBorder="1" applyAlignment="1" applyProtection="1">
      <alignment horizontal="left" vertical="top"/>
      <protection/>
    </xf>
    <xf numFmtId="0" fontId="0" fillId="6" borderId="10" xfId="0" applyFont="1" applyFill="1" applyBorder="1" applyAlignment="1" applyProtection="1">
      <alignment wrapText="1"/>
      <protection locked="0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8" borderId="13" xfId="0" applyFill="1" applyBorder="1" applyAlignment="1">
      <alignment wrapText="1"/>
    </xf>
    <xf numFmtId="0" fontId="0" fillId="8" borderId="13" xfId="0" applyFill="1" applyBorder="1"/>
    <xf numFmtId="0" fontId="0" fillId="0" borderId="1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16" xfId="0" applyBorder="1" applyAlignment="1">
      <alignment vertical="center"/>
    </xf>
    <xf numFmtId="0" fontId="0" fillId="8" borderId="16" xfId="0" applyFill="1" applyBorder="1" applyAlignment="1">
      <alignment wrapText="1"/>
    </xf>
    <xf numFmtId="0" fontId="2" fillId="8" borderId="7" xfId="0" applyFont="1" applyFill="1" applyBorder="1" applyAlignment="1">
      <alignment horizontal="left"/>
    </xf>
    <xf numFmtId="0" fontId="2" fillId="8" borderId="37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27"/>
  <sheetViews>
    <sheetView showGridLines="0" tabSelected="1" zoomScaleSheetLayoutView="85" zoomScalePageLayoutView="55" workbookViewId="0" topLeftCell="A1">
      <selection activeCell="C7" sqref="C7:D7"/>
    </sheetView>
  </sheetViews>
  <sheetFormatPr defaultColWidth="8.8515625" defaultRowHeight="15"/>
  <cols>
    <col min="1" max="1" width="41.7109375" style="2" customWidth="1"/>
    <col min="2" max="2" width="30.140625" style="2" customWidth="1"/>
    <col min="3" max="3" width="64.28125" style="2" bestFit="1" customWidth="1"/>
    <col min="4" max="4" width="24.421875" style="2" customWidth="1"/>
    <col min="5" max="5" width="23.8515625" style="2" bestFit="1" customWidth="1"/>
    <col min="6" max="6" width="15.7109375" style="2" customWidth="1"/>
    <col min="7" max="7" width="5.140625" style="2" bestFit="1" customWidth="1"/>
    <col min="8" max="10" width="15.7109375" style="2" customWidth="1"/>
    <col min="11" max="16384" width="8.8515625" style="2" customWidth="1"/>
  </cols>
  <sheetData>
    <row r="1" spans="1:2" ht="18.75">
      <c r="A1" s="1" t="s">
        <v>8</v>
      </c>
      <c r="B1" s="1"/>
    </row>
    <row r="2" spans="1:9" ht="15">
      <c r="A2" s="3"/>
      <c r="G2" s="44"/>
      <c r="H2" s="44"/>
      <c r="I2" s="44"/>
    </row>
    <row r="3" spans="1:9" ht="58.5" customHeight="1">
      <c r="A3" s="45" t="s">
        <v>20</v>
      </c>
      <c r="B3" s="45"/>
      <c r="C3" s="45"/>
      <c r="D3" s="45"/>
      <c r="E3" s="4"/>
      <c r="F3" s="4"/>
      <c r="G3" s="44"/>
      <c r="H3" s="44"/>
      <c r="I3" s="44"/>
    </row>
    <row r="4" spans="1:8" ht="15.75" thickBot="1">
      <c r="A4" s="5"/>
      <c r="B4" s="6"/>
      <c r="C4" s="6"/>
      <c r="D4" s="7"/>
      <c r="E4" s="8"/>
      <c r="F4" s="9"/>
      <c r="G4" s="4"/>
      <c r="H4" s="10"/>
    </row>
    <row r="5" spans="1:10" ht="15" customHeight="1">
      <c r="A5" s="46" t="s">
        <v>0</v>
      </c>
      <c r="B5" s="48" t="s">
        <v>1</v>
      </c>
      <c r="C5" s="49"/>
      <c r="D5" s="50" t="s">
        <v>2</v>
      </c>
      <c r="E5" s="11" t="s">
        <v>3</v>
      </c>
      <c r="F5" s="52" t="s">
        <v>11</v>
      </c>
      <c r="G5" s="54" t="s">
        <v>7</v>
      </c>
      <c r="H5" s="56" t="s">
        <v>10</v>
      </c>
      <c r="I5" s="56" t="s">
        <v>12</v>
      </c>
      <c r="J5" s="64" t="s">
        <v>13</v>
      </c>
    </row>
    <row r="6" spans="1:10" ht="15.75" thickBot="1">
      <c r="A6" s="47"/>
      <c r="B6" s="27" t="s">
        <v>4</v>
      </c>
      <c r="C6" s="27" t="s">
        <v>5</v>
      </c>
      <c r="D6" s="51"/>
      <c r="E6" s="28" t="s">
        <v>6</v>
      </c>
      <c r="F6" s="53"/>
      <c r="G6" s="55"/>
      <c r="H6" s="57"/>
      <c r="I6" s="57"/>
      <c r="J6" s="65"/>
    </row>
    <row r="7" spans="1:10" ht="15" customHeight="1">
      <c r="A7" s="66" t="s">
        <v>21</v>
      </c>
      <c r="B7" s="78" t="s">
        <v>25</v>
      </c>
      <c r="C7" s="88" t="s">
        <v>26</v>
      </c>
      <c r="D7" s="89"/>
      <c r="E7" s="70"/>
      <c r="F7" s="29"/>
      <c r="G7" s="30">
        <v>1</v>
      </c>
      <c r="H7" s="31">
        <f>F7*G7</f>
        <v>0</v>
      </c>
      <c r="I7" s="31">
        <f>J7-H7</f>
        <v>0</v>
      </c>
      <c r="J7" s="32">
        <f>H7*1.21</f>
        <v>0</v>
      </c>
    </row>
    <row r="8" spans="1:10" ht="31.15" customHeight="1">
      <c r="A8" s="67"/>
      <c r="B8" s="79" t="s">
        <v>27</v>
      </c>
      <c r="C8" s="80" t="s">
        <v>28</v>
      </c>
      <c r="D8" s="33"/>
      <c r="E8" s="71"/>
      <c r="F8" s="12"/>
      <c r="G8" s="13"/>
      <c r="H8" s="14"/>
      <c r="I8" s="15"/>
      <c r="J8" s="16"/>
    </row>
    <row r="9" spans="1:10" s="22" customFormat="1" ht="15" customHeight="1">
      <c r="A9" s="67"/>
      <c r="B9" s="79" t="s">
        <v>29</v>
      </c>
      <c r="C9" s="80" t="s">
        <v>30</v>
      </c>
      <c r="D9" s="34"/>
      <c r="E9" s="71"/>
      <c r="F9" s="17"/>
      <c r="G9" s="18"/>
      <c r="H9" s="19"/>
      <c r="I9" s="20"/>
      <c r="J9" s="21"/>
    </row>
    <row r="10" spans="1:10" s="22" customFormat="1" ht="30">
      <c r="A10" s="68"/>
      <c r="B10" s="79" t="s">
        <v>22</v>
      </c>
      <c r="C10" s="80" t="s">
        <v>31</v>
      </c>
      <c r="D10" s="34"/>
      <c r="E10" s="71"/>
      <c r="F10" s="17"/>
      <c r="G10" s="18"/>
      <c r="H10" s="19"/>
      <c r="I10" s="20"/>
      <c r="J10" s="21"/>
    </row>
    <row r="11" spans="1:10" s="22" customFormat="1" ht="15">
      <c r="A11" s="68"/>
      <c r="B11" s="79" t="s">
        <v>32</v>
      </c>
      <c r="C11" s="81" t="s">
        <v>33</v>
      </c>
      <c r="D11" s="34"/>
      <c r="E11" s="71"/>
      <c r="F11" s="17"/>
      <c r="G11" s="18"/>
      <c r="H11" s="19"/>
      <c r="I11" s="20"/>
      <c r="J11" s="21"/>
    </row>
    <row r="12" spans="1:10" s="22" customFormat="1" ht="43.15" customHeight="1">
      <c r="A12" s="68"/>
      <c r="B12" s="79" t="s">
        <v>19</v>
      </c>
      <c r="C12" s="80" t="s">
        <v>34</v>
      </c>
      <c r="D12" s="34"/>
      <c r="E12" s="71"/>
      <c r="F12" s="17"/>
      <c r="G12" s="18"/>
      <c r="H12" s="19"/>
      <c r="I12" s="20"/>
      <c r="J12" s="21"/>
    </row>
    <row r="13" spans="1:10" s="22" customFormat="1" ht="55.15" customHeight="1">
      <c r="A13" s="68"/>
      <c r="B13" s="79" t="s">
        <v>35</v>
      </c>
      <c r="C13" s="80" t="s">
        <v>36</v>
      </c>
      <c r="D13" s="34"/>
      <c r="E13" s="71"/>
      <c r="F13" s="17"/>
      <c r="G13" s="18"/>
      <c r="H13" s="19"/>
      <c r="I13" s="20"/>
      <c r="J13" s="21"/>
    </row>
    <row r="14" spans="1:10" s="22" customFormat="1" ht="31.15" customHeight="1">
      <c r="A14" s="68"/>
      <c r="B14" s="79" t="s">
        <v>37</v>
      </c>
      <c r="C14" s="80" t="s">
        <v>38</v>
      </c>
      <c r="D14" s="34"/>
      <c r="E14" s="71"/>
      <c r="F14" s="17"/>
      <c r="G14" s="18"/>
      <c r="H14" s="19"/>
      <c r="I14" s="20"/>
      <c r="J14" s="21"/>
    </row>
    <row r="15" spans="1:10" s="22" customFormat="1" ht="31.15" customHeight="1">
      <c r="A15" s="68"/>
      <c r="B15" s="79" t="s">
        <v>39</v>
      </c>
      <c r="C15" s="80" t="s">
        <v>40</v>
      </c>
      <c r="D15" s="34"/>
      <c r="E15" s="71"/>
      <c r="F15" s="17"/>
      <c r="G15" s="18"/>
      <c r="H15" s="19"/>
      <c r="I15" s="20"/>
      <c r="J15" s="21"/>
    </row>
    <row r="16" spans="1:10" s="22" customFormat="1" ht="31.15" customHeight="1">
      <c r="A16" s="68"/>
      <c r="B16" s="79" t="s">
        <v>41</v>
      </c>
      <c r="C16" s="81" t="s">
        <v>42</v>
      </c>
      <c r="D16" s="34"/>
      <c r="E16" s="71"/>
      <c r="F16" s="17"/>
      <c r="G16" s="18"/>
      <c r="H16" s="19"/>
      <c r="I16" s="20"/>
      <c r="J16" s="21"/>
    </row>
    <row r="17" spans="1:10" s="22" customFormat="1" ht="31.15" customHeight="1">
      <c r="A17" s="68"/>
      <c r="B17" s="82" t="s">
        <v>23</v>
      </c>
      <c r="C17" s="80" t="s">
        <v>43</v>
      </c>
      <c r="D17" s="34"/>
      <c r="E17" s="71"/>
      <c r="F17" s="17"/>
      <c r="G17" s="18"/>
      <c r="H17" s="19"/>
      <c r="I17" s="20"/>
      <c r="J17" s="21"/>
    </row>
    <row r="18" spans="1:10" s="22" customFormat="1" ht="31.15" customHeight="1">
      <c r="A18" s="76"/>
      <c r="B18" s="83"/>
      <c r="C18" s="80" t="s">
        <v>44</v>
      </c>
      <c r="D18" s="77"/>
      <c r="E18" s="71"/>
      <c r="F18" s="17"/>
      <c r="G18" s="18"/>
      <c r="H18" s="19"/>
      <c r="I18" s="20"/>
      <c r="J18" s="21"/>
    </row>
    <row r="19" spans="1:10" s="22" customFormat="1" ht="31.15" customHeight="1">
      <c r="A19" s="76"/>
      <c r="B19" s="83"/>
      <c r="C19" s="80" t="s">
        <v>45</v>
      </c>
      <c r="D19" s="77"/>
      <c r="E19" s="71"/>
      <c r="F19" s="17"/>
      <c r="G19" s="18"/>
      <c r="H19" s="19"/>
      <c r="I19" s="20"/>
      <c r="J19" s="21"/>
    </row>
    <row r="20" spans="1:10" s="22" customFormat="1" ht="31.15" customHeight="1">
      <c r="A20" s="76"/>
      <c r="B20" s="79" t="s">
        <v>46</v>
      </c>
      <c r="C20" s="80" t="s">
        <v>47</v>
      </c>
      <c r="D20" s="77"/>
      <c r="E20" s="71"/>
      <c r="F20" s="17"/>
      <c r="G20" s="18"/>
      <c r="H20" s="19"/>
      <c r="I20" s="20"/>
      <c r="J20" s="21"/>
    </row>
    <row r="21" spans="1:10" s="22" customFormat="1" ht="29.45" customHeight="1" thickBot="1">
      <c r="A21" s="69"/>
      <c r="B21" s="86" t="s">
        <v>48</v>
      </c>
      <c r="C21" s="87" t="s">
        <v>49</v>
      </c>
      <c r="D21" s="38"/>
      <c r="E21" s="72"/>
      <c r="F21" s="39"/>
      <c r="G21" s="40"/>
      <c r="H21" s="41"/>
      <c r="I21" s="42"/>
      <c r="J21" s="43"/>
    </row>
    <row r="22" spans="1:10" ht="15.75" thickBot="1">
      <c r="A22" s="5"/>
      <c r="B22" s="84"/>
      <c r="C22" s="85"/>
      <c r="D22" s="7"/>
      <c r="E22" s="7"/>
      <c r="F22" s="23" t="s">
        <v>9</v>
      </c>
      <c r="G22" s="24"/>
      <c r="H22" s="25">
        <f>SUM(H7:H21)</f>
        <v>0</v>
      </c>
      <c r="I22" s="25">
        <f>SUM(I7:I21)</f>
        <v>0</v>
      </c>
      <c r="J22" s="25">
        <f>SUM(J7:J21)</f>
        <v>0</v>
      </c>
    </row>
    <row r="23" spans="1:10" ht="15">
      <c r="A23" s="73" t="s">
        <v>18</v>
      </c>
      <c r="B23" s="74"/>
      <c r="C23" s="74"/>
      <c r="D23" s="75"/>
      <c r="E23" s="7"/>
      <c r="F23" s="9"/>
      <c r="G23" s="4"/>
      <c r="H23" s="26"/>
      <c r="I23" s="26"/>
      <c r="J23" s="26"/>
    </row>
    <row r="24" spans="1:4" ht="14.45" customHeight="1">
      <c r="A24" s="58" t="s">
        <v>14</v>
      </c>
      <c r="B24" s="59"/>
      <c r="C24" s="60"/>
      <c r="D24" s="35" t="s">
        <v>17</v>
      </c>
    </row>
    <row r="25" spans="1:4" ht="15">
      <c r="A25" s="58" t="s">
        <v>15</v>
      </c>
      <c r="B25" s="59"/>
      <c r="C25" s="60"/>
      <c r="D25" s="35" t="s">
        <v>17</v>
      </c>
    </row>
    <row r="26" spans="1:4" ht="30" customHeight="1">
      <c r="A26" s="58" t="s">
        <v>16</v>
      </c>
      <c r="B26" s="59"/>
      <c r="C26" s="60"/>
      <c r="D26" s="36" t="s">
        <v>17</v>
      </c>
    </row>
    <row r="27" spans="1:4" ht="16.15" customHeight="1" thickBot="1">
      <c r="A27" s="61" t="s">
        <v>24</v>
      </c>
      <c r="B27" s="62"/>
      <c r="C27" s="63"/>
      <c r="D27" s="37" t="s">
        <v>17</v>
      </c>
    </row>
  </sheetData>
  <sheetProtection formatColumns="0" formatRows="0" selectLockedCells="1"/>
  <mergeCells count="19">
    <mergeCell ref="A26:C26"/>
    <mergeCell ref="A27:C27"/>
    <mergeCell ref="J5:J6"/>
    <mergeCell ref="A7:A21"/>
    <mergeCell ref="E7:E21"/>
    <mergeCell ref="A23:D23"/>
    <mergeCell ref="A24:C24"/>
    <mergeCell ref="A25:C25"/>
    <mergeCell ref="C7:D7"/>
    <mergeCell ref="B17:B19"/>
    <mergeCell ref="G2:I3"/>
    <mergeCell ref="A3:D3"/>
    <mergeCell ref="A5:A6"/>
    <mergeCell ref="B5:C5"/>
    <mergeCell ref="D5:D6"/>
    <mergeCell ref="F5:F6"/>
    <mergeCell ref="G5:G6"/>
    <mergeCell ref="H5:H6"/>
    <mergeCell ref="I5:I6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2021-09-21T09:25:13Z</dcterms:modified>
  <cp:category/>
  <cp:version/>
  <cp:contentType/>
  <cp:contentStatus/>
</cp:coreProperties>
</file>