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5_VZ_IV.Q_2021_Těžební činnosti/06_Zakázka_41145/"/>
    </mc:Choice>
  </mc:AlternateContent>
  <xr:revisionPtr revIDLastSave="364" documentId="8_{5EA4616F-72E1-4AAD-BD74-E7787D6F5003}" xr6:coauthVersionLast="47" xr6:coauthVersionMax="47" xr10:uidLastSave="{6D23AE1F-3247-4F38-9E1A-D2DA18892252}"/>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<sst xmlns="http://schemas.openxmlformats.org/spreadsheetml/2006/main" count="97" uniqueCount="53">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</sst>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0.249977111117893"/>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2" fillId="10" borderId="4"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8" xfId="0" applyFont="1" applyFill="1" applyBorder="1" applyAlignment="1">
      <alignment horizontal="center" vertical="center"/>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10" borderId="19" xfId="0" applyFont="1" applyFill="1" applyBorder="1" applyAlignment="1">
      <alignment horizontal="right" vertical="center" indent="1"/>
    </xf>
    <xf numFmtId="0" fontId="2" fillId="10"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10" borderId="19" xfId="0" applyFont="1" applyFill="1" applyBorder="1" applyAlignment="1">
      <alignment horizontal="left" vertical="center" wrapText="1" indent="1"/>
    </xf>
    <xf numFmtId="0" fontId="2" fillId="10" borderId="20" xfId="0" applyFont="1" applyFill="1" applyBorder="1" applyAlignment="1">
      <alignment horizontal="left" vertical="center" wrapText="1" indent="1"/>
    </xf>
    <xf numFmtId="0" fontId="2" fillId="10" borderId="38" xfId="0" applyFont="1" applyFill="1" applyBorder="1" applyAlignment="1">
      <alignment horizontal="center" vertical="center"/>
    </xf>
    <xf numFmtId="0" fontId="2" fillId="10" borderId="12" xfId="0" applyFont="1" applyFill="1" applyBorder="1" applyAlignment="1">
      <alignment horizontal="center" vertical="center"/>
    </xf>
    <xf numFmtId="0" fontId="2" fillId="10"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10" borderId="14"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8" borderId="76" xfId="0" applyFont="1" applyFill="1" applyBorder="1" applyAlignment="1">
      <alignment horizontal="center" vertical="center"/>
    </xf>
    <xf numFmtId="0" fontId="21" fillId="8" borderId="78" xfId="0" applyFont="1" applyFill="1" applyBorder="1" applyAlignment="1">
      <alignment horizontal="center" vertical="center"/>
    </xf>
    <xf numFmtId="0" fontId="21" fillId="7" borderId="76" xfId="0" applyFont="1" applyFill="1" applyBorder="1" applyAlignment="1">
      <alignment horizontal="center" vertical="center"/>
    </xf>
    <xf numFmtId="0" fontId="21" fillId="7" borderId="78" xfId="0" applyFont="1" applyFill="1" applyBorder="1" applyAlignment="1">
      <alignment horizontal="center" vertical="center"/>
    </xf>
    <xf numFmtId="0" fontId="21" fillId="9" borderId="76" xfId="0" applyFont="1" applyFill="1" applyBorder="1" applyAlignment="1">
      <alignment horizontal="center" vertical="center"/>
    </xf>
    <xf numFmtId="0" fontId="21" fillId="9" borderId="78" xfId="0" applyFont="1" applyFill="1" applyBorder="1" applyAlignment="1">
      <alignment horizontal="center" vertical="center"/>
    </xf>
    <xf numFmtId="0" fontId="21" fillId="6" borderId="76" xfId="0" applyFont="1" applyFill="1" applyBorder="1" applyAlignment="1">
      <alignment horizontal="center" vertical="center"/>
    </xf>
    <xf numFmtId="0" fontId="21"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4" sqref="B34"/>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6" t="s">
        <v>48</v>
      </c>
      <c r="M1" s="126"/>
      <c r="N1" s="45"/>
      <c r="O1" s="45"/>
      <c r="P1" s="45"/>
      <c r="Q1" s="45"/>
      <c r="R1" s="45"/>
      <c r="S1" s="45"/>
      <c r="T1" s="45"/>
      <c r="U1" s="45"/>
      <c r="V1" s="45"/>
      <c r="W1" s="45"/>
      <c r="X1" s="45"/>
      <c r="Y1" s="45"/>
      <c r="Z1" s="45"/>
      <c r="AA1" s="45"/>
      <c r="AB1" s="45"/>
      <c r="AC1" s="45"/>
      <c r="AD1" s="45"/>
      <c r="AE1" s="45"/>
      <c r="AF1" s="45"/>
      <c r="AG1" s="45"/>
      <c r="AH1" s="45"/>
    </row>
    <row r="2" spans="2:34" ht="24.75" customHeight="1" x14ac:dyDescent="0.25">
      <c r="B2" s="30" t="s">
        <v>26</v>
      </c>
      <c r="C2" s="140" t="s">
        <v>18</v>
      </c>
      <c r="D2" s="141"/>
      <c r="E2" s="142" t="str">
        <f>IF(MID(TAB!G15,3,1)="1","Polesí Habrůvka",IF(MID(TAB!G15,3,1)="0","Polesí Vranov",IF(MID(TAB!G15,3,1)="3","Polesí Bílovice","zadej číslo MT")))</f>
        <v>Polesí Habrůvka</v>
      </c>
      <c r="F2" s="143"/>
      <c r="G2" s="143"/>
      <c r="H2" s="31"/>
      <c r="I2" s="36" t="s">
        <v>30</v>
      </c>
      <c r="J2" s="37">
        <f>TAB!$G$14</f>
        <v>4</v>
      </c>
      <c r="K2" s="32"/>
      <c r="L2" s="48" t="s">
        <v>47</v>
      </c>
      <c r="M2" s="52">
        <f>TAB!$G$15</f>
        <v>41145</v>
      </c>
      <c r="N2" s="45"/>
      <c r="O2" s="45"/>
      <c r="P2" s="129"/>
      <c r="Q2" s="129"/>
      <c r="R2" s="45"/>
      <c r="S2" s="45"/>
      <c r="T2" s="45"/>
      <c r="U2" s="45"/>
      <c r="V2" s="45"/>
      <c r="W2" s="45"/>
      <c r="X2" s="45"/>
      <c r="Y2" s="45"/>
      <c r="Z2" s="45"/>
      <c r="AA2" s="45"/>
      <c r="AB2" s="45"/>
      <c r="AC2" s="45"/>
      <c r="AD2" s="45"/>
      <c r="AE2" s="45"/>
      <c r="AF2" s="45"/>
      <c r="AG2" s="45"/>
      <c r="AH2" s="45"/>
    </row>
    <row r="3" spans="2:34" ht="20.25" customHeight="1" thickBot="1" x14ac:dyDescent="0.25">
      <c r="B3" s="33" t="s">
        <v>31</v>
      </c>
      <c r="C3" s="7"/>
      <c r="D3" s="7"/>
      <c r="E3" s="8"/>
      <c r="F3" s="8"/>
      <c r="G3" s="8"/>
      <c r="H3" s="8"/>
      <c r="I3" s="9"/>
      <c r="J3" s="144" t="s">
        <v>49</v>
      </c>
      <c r="K3" s="144"/>
      <c r="L3" s="144"/>
      <c r="M3" s="54">
        <f>TAB!G16</f>
        <v>44561</v>
      </c>
      <c r="N3" s="46"/>
      <c r="O3" s="47"/>
      <c r="P3" s="47"/>
      <c r="Q3" s="47"/>
      <c r="R3" s="10"/>
      <c r="S3" s="10"/>
      <c r="T3" s="10"/>
      <c r="U3" s="10"/>
      <c r="V3" s="10"/>
      <c r="W3" s="10"/>
      <c r="X3" s="10"/>
      <c r="Y3" s="10"/>
      <c r="Z3" s="10"/>
      <c r="AA3" s="10"/>
      <c r="AB3" s="10"/>
      <c r="AC3" s="10"/>
      <c r="AD3" s="10"/>
      <c r="AE3" s="10"/>
      <c r="AF3" s="10"/>
      <c r="AG3" s="45"/>
      <c r="AH3" s="45"/>
    </row>
    <row r="4" spans="2:34" ht="21" customHeight="1" x14ac:dyDescent="0.2">
      <c r="B4" s="135" t="s">
        <v>10</v>
      </c>
      <c r="C4" s="148" t="s">
        <v>7</v>
      </c>
      <c r="D4" s="149"/>
      <c r="E4" s="137" t="s">
        <v>8</v>
      </c>
      <c r="F4" s="138"/>
      <c r="G4" s="138"/>
      <c r="H4" s="138"/>
      <c r="I4" s="138"/>
      <c r="J4" s="138"/>
      <c r="K4" s="138"/>
      <c r="L4" s="139"/>
      <c r="M4" s="130" t="s">
        <v>9</v>
      </c>
      <c r="N4" s="45"/>
      <c r="O4" s="10"/>
      <c r="P4" s="10"/>
      <c r="Q4" s="10"/>
      <c r="R4" s="10"/>
      <c r="S4" s="10"/>
      <c r="T4" s="10"/>
      <c r="U4" s="10"/>
      <c r="V4" s="10"/>
      <c r="W4" s="10"/>
      <c r="X4" s="10"/>
      <c r="Y4" s="10"/>
      <c r="Z4" s="10"/>
      <c r="AA4" s="10"/>
      <c r="AB4" s="10"/>
      <c r="AC4" s="10"/>
      <c r="AD4" s="10"/>
      <c r="AE4" s="10"/>
      <c r="AF4" s="10"/>
      <c r="AG4" s="45"/>
      <c r="AH4" s="45"/>
    </row>
    <row r="5" spans="2:34" ht="23.25" customHeight="1" thickBot="1" x14ac:dyDescent="0.25">
      <c r="B5" s="136"/>
      <c r="C5" s="150"/>
      <c r="D5" s="151"/>
      <c r="E5" s="122" t="s">
        <v>0</v>
      </c>
      <c r="F5" s="123" t="s">
        <v>2</v>
      </c>
      <c r="G5" s="123" t="s">
        <v>3</v>
      </c>
      <c r="H5" s="123" t="s">
        <v>4</v>
      </c>
      <c r="I5" s="123" t="s">
        <v>5</v>
      </c>
      <c r="J5" s="123" t="s">
        <v>6</v>
      </c>
      <c r="K5" s="123" t="s">
        <v>32</v>
      </c>
      <c r="L5" s="124" t="s">
        <v>1</v>
      </c>
      <c r="M5" s="131"/>
      <c r="N5" s="45"/>
      <c r="O5" s="10" t="s">
        <v>34</v>
      </c>
      <c r="P5" s="10"/>
      <c r="Q5" s="10"/>
      <c r="R5" s="10"/>
      <c r="S5" s="10"/>
      <c r="T5" s="10"/>
      <c r="U5" s="10"/>
      <c r="V5" s="10"/>
      <c r="W5" s="10"/>
      <c r="X5" s="10"/>
      <c r="Y5" s="10"/>
      <c r="Z5" s="10"/>
      <c r="AA5" s="10"/>
      <c r="AB5" s="10"/>
      <c r="AC5" s="10"/>
      <c r="AD5" s="10"/>
      <c r="AE5" s="10"/>
      <c r="AF5" s="10"/>
      <c r="AG5" s="45"/>
      <c r="AH5" s="45"/>
    </row>
    <row r="6" spans="2:34" ht="24" customHeight="1" x14ac:dyDescent="0.2">
      <c r="B6" s="132" t="s">
        <v>52</v>
      </c>
      <c r="C6" s="152" t="s">
        <v>11</v>
      </c>
      <c r="D6" s="64" t="s">
        <v>13</v>
      </c>
      <c r="E6" s="74">
        <f>TAB!I4</f>
        <v>1</v>
      </c>
      <c r="F6" s="74">
        <f>TAB!J4</f>
        <v>1</v>
      </c>
      <c r="G6" s="67">
        <f>TAB!K4</f>
        <v>1</v>
      </c>
      <c r="H6" s="67">
        <f>TAB!L4</f>
        <v>1</v>
      </c>
      <c r="I6" s="67">
        <f>TAB!M4</f>
        <v>1</v>
      </c>
      <c r="J6" s="67">
        <f>TAB!N4</f>
        <v>1</v>
      </c>
      <c r="K6" s="67">
        <f>TAB!O4</f>
        <v>1</v>
      </c>
      <c r="L6" s="68">
        <f>TAB!P4</f>
        <v>530</v>
      </c>
      <c r="M6" s="69">
        <f t="shared" ref="M6:M16" si="0">SUM(E6:L6)</f>
        <v>537</v>
      </c>
      <c r="N6" s="45"/>
      <c r="O6" s="10" t="s">
        <v>19</v>
      </c>
      <c r="P6" s="10"/>
      <c r="Q6" s="10"/>
      <c r="R6" s="10"/>
      <c r="S6" s="10"/>
      <c r="T6" s="10"/>
      <c r="U6" s="10"/>
      <c r="V6" s="10"/>
      <c r="W6" s="10"/>
      <c r="X6" s="10"/>
      <c r="Y6" s="10"/>
      <c r="Z6" s="10"/>
      <c r="AA6" s="10"/>
      <c r="AB6" s="10"/>
      <c r="AC6" s="10"/>
      <c r="AD6" s="10"/>
      <c r="AE6" s="10"/>
      <c r="AF6" s="10"/>
      <c r="AG6" s="45"/>
      <c r="AH6" s="45"/>
    </row>
    <row r="7" spans="2:34" ht="24" customHeight="1" x14ac:dyDescent="0.2">
      <c r="B7" s="133"/>
      <c r="C7" s="153"/>
      <c r="D7" s="70" t="s">
        <v>24</v>
      </c>
      <c r="E7" s="75"/>
      <c r="F7" s="75"/>
      <c r="G7" s="75"/>
      <c r="H7" s="71"/>
      <c r="I7" s="75"/>
      <c r="J7" s="71"/>
      <c r="K7" s="71"/>
      <c r="L7" s="71"/>
      <c r="M7" s="72"/>
      <c r="N7" s="45"/>
      <c r="O7" s="10"/>
      <c r="P7" s="10"/>
      <c r="Q7" s="10"/>
      <c r="R7" s="10"/>
      <c r="S7" s="10"/>
      <c r="T7" s="10"/>
      <c r="U7" s="10"/>
      <c r="V7" s="10"/>
      <c r="W7" s="10"/>
      <c r="X7" s="10"/>
      <c r="Y7" s="10"/>
      <c r="Z7" s="10"/>
      <c r="AA7" s="10"/>
      <c r="AB7" s="10"/>
      <c r="AC7" s="10"/>
      <c r="AD7" s="10"/>
      <c r="AE7" s="10"/>
      <c r="AF7" s="10"/>
      <c r="AG7" s="45"/>
      <c r="AH7" s="45"/>
    </row>
    <row r="8" spans="2:34" ht="24" customHeight="1" x14ac:dyDescent="0.2">
      <c r="B8" s="133"/>
      <c r="C8" s="127" t="s">
        <v>12</v>
      </c>
      <c r="D8" s="55" t="s">
        <v>13</v>
      </c>
      <c r="E8" s="56">
        <f>TAB!I5</f>
        <v>1</v>
      </c>
      <c r="F8" s="57">
        <f>TAB!J5</f>
        <v>1</v>
      </c>
      <c r="G8" s="57">
        <f>TAB!K5</f>
        <v>1</v>
      </c>
      <c r="H8" s="57">
        <f>TAB!L5</f>
        <v>1</v>
      </c>
      <c r="I8" s="57">
        <f>TAB!M5</f>
        <v>1</v>
      </c>
      <c r="J8" s="57">
        <f>TAB!N5</f>
        <v>21</v>
      </c>
      <c r="K8" s="57">
        <f>TAB!O5</f>
        <v>160</v>
      </c>
      <c r="L8" s="58">
        <f>TAB!P5</f>
        <v>377</v>
      </c>
      <c r="M8" s="59">
        <f t="shared" si="0"/>
        <v>563</v>
      </c>
      <c r="N8" s="45"/>
      <c r="O8" s="10"/>
      <c r="P8" s="10"/>
      <c r="Q8" s="10"/>
      <c r="R8" s="10"/>
      <c r="S8" s="10"/>
      <c r="T8" s="10"/>
      <c r="U8" s="10"/>
      <c r="V8" s="10"/>
      <c r="W8" s="10"/>
      <c r="X8" s="10"/>
      <c r="Y8" s="10"/>
      <c r="Z8" s="10"/>
      <c r="AA8" s="10"/>
      <c r="AB8" s="10"/>
      <c r="AC8" s="10"/>
      <c r="AD8" s="10"/>
      <c r="AE8" s="10"/>
      <c r="AF8" s="10"/>
      <c r="AG8" s="45"/>
      <c r="AH8" s="45"/>
    </row>
    <row r="9" spans="2:34" ht="24" customHeight="1" thickBot="1" x14ac:dyDescent="0.25">
      <c r="B9" s="134"/>
      <c r="C9" s="128"/>
      <c r="D9" s="60" t="s">
        <v>25</v>
      </c>
      <c r="E9" s="61"/>
      <c r="F9" s="61"/>
      <c r="G9" s="61"/>
      <c r="H9" s="61"/>
      <c r="I9" s="61"/>
      <c r="J9" s="61"/>
      <c r="K9" s="62"/>
      <c r="L9" s="62"/>
      <c r="M9" s="63"/>
      <c r="N9" s="45"/>
      <c r="O9" s="10"/>
      <c r="P9" s="10"/>
      <c r="Q9" s="10"/>
      <c r="R9" s="10"/>
      <c r="S9" s="10"/>
      <c r="T9" s="10"/>
      <c r="U9" s="10"/>
      <c r="V9" s="10"/>
      <c r="W9" s="10"/>
      <c r="X9" s="10"/>
      <c r="Y9" s="10"/>
      <c r="Z9" s="10"/>
      <c r="AA9" s="10"/>
      <c r="AB9" s="10"/>
      <c r="AC9" s="10"/>
      <c r="AD9" s="10"/>
      <c r="AE9" s="10"/>
      <c r="AF9" s="10"/>
      <c r="AG9" s="45"/>
      <c r="AH9" s="45"/>
    </row>
    <row r="10" spans="2:34" ht="24" hidden="1" customHeight="1" x14ac:dyDescent="0.2">
      <c r="B10" s="132" t="s">
        <v>45</v>
      </c>
      <c r="C10" s="152" t="s">
        <v>11</v>
      </c>
      <c r="D10" s="64" t="s">
        <v>13</v>
      </c>
      <c r="E10" s="65">
        <f>TAB!I6</f>
        <v>0</v>
      </c>
      <c r="F10" s="66">
        <f>TAB!J6</f>
        <v>0</v>
      </c>
      <c r="G10" s="67">
        <f>TAB!K6</f>
        <v>0</v>
      </c>
      <c r="H10" s="67">
        <f>TAB!L6</f>
        <v>0</v>
      </c>
      <c r="I10" s="67">
        <f>TAB!M6</f>
        <v>0</v>
      </c>
      <c r="J10" s="67">
        <f>TAB!N6</f>
        <v>0</v>
      </c>
      <c r="K10" s="67">
        <f>TAB!O6</f>
        <v>0</v>
      </c>
      <c r="L10" s="68">
        <f>TAB!P6</f>
        <v>0</v>
      </c>
      <c r="M10" s="69">
        <f t="shared" ref="M10" si="1">SUM(E10:L10)</f>
        <v>0</v>
      </c>
      <c r="N10" s="45"/>
      <c r="O10" s="10"/>
      <c r="P10" s="10"/>
      <c r="Q10" s="10"/>
      <c r="R10" s="10"/>
      <c r="S10" s="10"/>
      <c r="T10" s="10"/>
      <c r="U10" s="10"/>
      <c r="V10" s="10"/>
      <c r="W10" s="10"/>
      <c r="X10" s="10"/>
      <c r="Y10" s="10"/>
      <c r="Z10" s="10"/>
      <c r="AA10" s="10"/>
      <c r="AB10" s="10"/>
      <c r="AC10" s="10"/>
      <c r="AD10" s="10"/>
      <c r="AE10" s="10"/>
      <c r="AF10" s="10"/>
      <c r="AG10" s="45"/>
      <c r="AH10" s="45"/>
    </row>
    <row r="11" spans="2:34" ht="24" hidden="1" customHeight="1" x14ac:dyDescent="0.2">
      <c r="B11" s="133"/>
      <c r="C11" s="153"/>
      <c r="D11" s="70" t="s">
        <v>24</v>
      </c>
      <c r="E11" s="71"/>
      <c r="F11" s="71"/>
      <c r="G11" s="71"/>
      <c r="H11" s="71"/>
      <c r="I11" s="71"/>
      <c r="J11" s="71"/>
      <c r="K11" s="71"/>
      <c r="L11" s="71"/>
      <c r="M11" s="72"/>
      <c r="N11" s="45"/>
      <c r="O11" s="10"/>
      <c r="P11" s="10"/>
      <c r="Q11" s="10"/>
      <c r="R11" s="10"/>
      <c r="S11" s="10"/>
      <c r="T11" s="10"/>
      <c r="U11" s="10"/>
      <c r="V11" s="10"/>
      <c r="W11" s="10"/>
      <c r="X11" s="10"/>
      <c r="Y11" s="10"/>
      <c r="Z11" s="10"/>
      <c r="AA11" s="10"/>
      <c r="AB11" s="10"/>
      <c r="AC11" s="10"/>
      <c r="AD11" s="10"/>
      <c r="AE11" s="10"/>
      <c r="AF11" s="10"/>
      <c r="AG11" s="45"/>
      <c r="AH11" s="45"/>
    </row>
    <row r="12" spans="2:34" ht="24" hidden="1" customHeight="1" x14ac:dyDescent="0.2">
      <c r="B12" s="133" t="s">
        <v>33</v>
      </c>
      <c r="C12" s="127" t="s">
        <v>12</v>
      </c>
      <c r="D12" s="55" t="s">
        <v>13</v>
      </c>
      <c r="E12" s="73">
        <f>TAB!I7</f>
        <v>0</v>
      </c>
      <c r="F12" s="57">
        <f>TAB!J7</f>
        <v>0</v>
      </c>
      <c r="G12" s="57">
        <f>TAB!K7</f>
        <v>0</v>
      </c>
      <c r="H12" s="57">
        <f>TAB!L7</f>
        <v>0</v>
      </c>
      <c r="I12" s="57">
        <f>TAB!M7</f>
        <v>0</v>
      </c>
      <c r="J12" s="57">
        <f>TAB!N7</f>
        <v>0</v>
      </c>
      <c r="K12" s="57">
        <f>TAB!O7</f>
        <v>0</v>
      </c>
      <c r="L12" s="58">
        <f>TAB!P7</f>
        <v>0</v>
      </c>
      <c r="M12" s="59">
        <f t="shared" ref="M12" si="2">SUM(E12:L12)</f>
        <v>0</v>
      </c>
      <c r="N12" s="45"/>
      <c r="O12" s="10"/>
      <c r="P12" s="10"/>
      <c r="Q12" s="10"/>
      <c r="R12" s="10"/>
      <c r="S12" s="10"/>
      <c r="T12" s="10"/>
      <c r="U12" s="10"/>
      <c r="V12" s="10"/>
      <c r="W12" s="10"/>
      <c r="X12" s="10"/>
      <c r="Y12" s="10"/>
      <c r="Z12" s="10"/>
      <c r="AA12" s="10"/>
      <c r="AB12" s="10"/>
      <c r="AC12" s="10"/>
      <c r="AD12" s="10"/>
      <c r="AE12" s="10"/>
      <c r="AF12" s="10"/>
      <c r="AG12" s="45"/>
      <c r="AH12" s="45"/>
    </row>
    <row r="13" spans="2:34" ht="24" hidden="1" customHeight="1" thickBot="1" x14ac:dyDescent="0.25">
      <c r="B13" s="134"/>
      <c r="C13" s="128"/>
      <c r="D13" s="60" t="s">
        <v>25</v>
      </c>
      <c r="E13" s="62"/>
      <c r="F13" s="62"/>
      <c r="G13" s="62"/>
      <c r="H13" s="62"/>
      <c r="I13" s="62"/>
      <c r="J13" s="62"/>
      <c r="K13" s="62"/>
      <c r="L13" s="62"/>
      <c r="M13" s="63"/>
      <c r="N13" s="45"/>
      <c r="O13" s="10"/>
      <c r="P13" s="10"/>
      <c r="Q13" s="10"/>
      <c r="R13" s="10"/>
      <c r="S13" s="10"/>
      <c r="T13" s="10"/>
      <c r="U13" s="10"/>
      <c r="V13" s="10"/>
      <c r="W13" s="10"/>
      <c r="X13" s="10"/>
      <c r="Y13" s="10"/>
      <c r="Z13" s="10"/>
      <c r="AA13" s="10"/>
      <c r="AB13" s="10"/>
      <c r="AC13" s="10"/>
      <c r="AD13" s="10"/>
      <c r="AE13" s="10"/>
      <c r="AF13" s="10"/>
      <c r="AG13" s="45"/>
      <c r="AH13" s="45"/>
    </row>
    <row r="14" spans="2:34" ht="24" hidden="1" customHeight="1" x14ac:dyDescent="0.2">
      <c r="B14" s="132" t="s">
        <v>44</v>
      </c>
      <c r="C14" s="152" t="s">
        <v>11</v>
      </c>
      <c r="D14" s="11" t="s">
        <v>13</v>
      </c>
      <c r="E14" s="42">
        <f>TAB!I8</f>
        <v>0</v>
      </c>
      <c r="F14" s="43">
        <f>TAB!J8</f>
        <v>0</v>
      </c>
      <c r="G14" s="38">
        <f>TAB!K8</f>
        <v>0</v>
      </c>
      <c r="H14" s="38">
        <f>TAB!L8</f>
        <v>0</v>
      </c>
      <c r="I14" s="38">
        <f>TAB!M8</f>
        <v>0</v>
      </c>
      <c r="J14" s="38">
        <f>TAB!N8</f>
        <v>0</v>
      </c>
      <c r="K14" s="38">
        <f>TAB!O8</f>
        <v>0</v>
      </c>
      <c r="L14" s="39">
        <f>TAB!P8</f>
        <v>0</v>
      </c>
      <c r="M14" s="12">
        <f t="shared" si="0"/>
        <v>0</v>
      </c>
      <c r="N14" s="45"/>
      <c r="O14" s="10"/>
      <c r="P14" s="10"/>
      <c r="Q14" s="10"/>
      <c r="R14" s="10"/>
      <c r="S14" s="10"/>
      <c r="T14" s="10"/>
      <c r="U14" s="10"/>
      <c r="V14" s="10"/>
      <c r="W14" s="10"/>
      <c r="X14" s="10"/>
      <c r="Y14" s="10"/>
      <c r="Z14" s="10"/>
      <c r="AA14" s="10"/>
      <c r="AB14" s="10"/>
      <c r="AC14" s="10"/>
      <c r="AD14" s="10"/>
      <c r="AE14" s="10"/>
      <c r="AF14" s="10"/>
      <c r="AG14" s="45"/>
      <c r="AH14" s="45"/>
    </row>
    <row r="15" spans="2:34" ht="24" hidden="1" customHeight="1" x14ac:dyDescent="0.2">
      <c r="B15" s="133"/>
      <c r="C15" s="153"/>
      <c r="D15" s="13" t="s">
        <v>24</v>
      </c>
      <c r="E15" s="1"/>
      <c r="F15" s="1"/>
      <c r="G15" s="1"/>
      <c r="H15" s="1"/>
      <c r="I15" s="1"/>
      <c r="J15" s="1"/>
      <c r="K15" s="1"/>
      <c r="L15" s="1"/>
      <c r="M15" s="14"/>
      <c r="N15" s="45"/>
      <c r="O15" s="10"/>
      <c r="P15" s="10"/>
      <c r="Q15" s="10"/>
      <c r="R15" s="10"/>
      <c r="S15" s="10"/>
      <c r="T15" s="10"/>
      <c r="U15" s="10"/>
      <c r="V15" s="10"/>
      <c r="W15" s="10"/>
      <c r="X15" s="10"/>
      <c r="Y15" s="10"/>
      <c r="Z15" s="10"/>
      <c r="AA15" s="10"/>
      <c r="AB15" s="10"/>
      <c r="AC15" s="10"/>
      <c r="AD15" s="10"/>
      <c r="AE15" s="10"/>
      <c r="AF15" s="10"/>
      <c r="AG15" s="45"/>
      <c r="AH15" s="45"/>
    </row>
    <row r="16" spans="2:34" ht="24" hidden="1" customHeight="1" x14ac:dyDescent="0.2">
      <c r="B16" s="133"/>
      <c r="C16" s="127" t="s">
        <v>12</v>
      </c>
      <c r="D16" s="15" t="s">
        <v>13</v>
      </c>
      <c r="E16" s="44">
        <f>TAB!I9</f>
        <v>0</v>
      </c>
      <c r="F16" s="40">
        <f>TAB!J9</f>
        <v>0</v>
      </c>
      <c r="G16" s="40">
        <f>TAB!K9</f>
        <v>0</v>
      </c>
      <c r="H16" s="40">
        <f>TAB!L9</f>
        <v>0</v>
      </c>
      <c r="I16" s="40">
        <f>TAB!M9</f>
        <v>0</v>
      </c>
      <c r="J16" s="40">
        <f>TAB!N9</f>
        <v>0</v>
      </c>
      <c r="K16" s="40">
        <f>TAB!O9</f>
        <v>0</v>
      </c>
      <c r="L16" s="41">
        <f>TAB!P9</f>
        <v>0</v>
      </c>
      <c r="M16" s="16">
        <f t="shared" si="0"/>
        <v>0</v>
      </c>
      <c r="N16" s="45"/>
      <c r="O16" s="10"/>
      <c r="P16" s="10"/>
      <c r="Q16" s="10"/>
      <c r="R16" s="10"/>
      <c r="S16" s="10"/>
      <c r="T16" s="10"/>
      <c r="U16" s="10"/>
      <c r="V16" s="10"/>
      <c r="W16" s="10"/>
      <c r="X16" s="10"/>
      <c r="Y16" s="10"/>
      <c r="Z16" s="10"/>
      <c r="AA16" s="10"/>
      <c r="AB16" s="10"/>
      <c r="AC16" s="10"/>
      <c r="AD16" s="10"/>
      <c r="AE16" s="10"/>
      <c r="AF16" s="10"/>
      <c r="AG16" s="45"/>
      <c r="AH16" s="45"/>
    </row>
    <row r="17" spans="2:34" ht="24" hidden="1" customHeight="1" thickBot="1" x14ac:dyDescent="0.25">
      <c r="B17" s="134"/>
      <c r="C17" s="128"/>
      <c r="D17" s="17" t="s">
        <v>25</v>
      </c>
      <c r="E17" s="28"/>
      <c r="F17" s="28"/>
      <c r="G17" s="28"/>
      <c r="H17" s="28"/>
      <c r="I17" s="28"/>
      <c r="J17" s="28"/>
      <c r="K17" s="28"/>
      <c r="L17" s="28"/>
      <c r="M17" s="18"/>
      <c r="N17" s="45"/>
      <c r="O17" s="10"/>
      <c r="P17" s="10"/>
      <c r="Q17" s="10"/>
      <c r="R17" s="10"/>
      <c r="S17" s="10"/>
      <c r="T17" s="10"/>
      <c r="U17" s="10"/>
      <c r="V17" s="10"/>
      <c r="W17" s="10"/>
      <c r="X17" s="10"/>
      <c r="Y17" s="10"/>
      <c r="Z17" s="10"/>
      <c r="AA17" s="10"/>
      <c r="AB17" s="10"/>
      <c r="AC17" s="10"/>
      <c r="AD17" s="10"/>
      <c r="AE17" s="10"/>
      <c r="AF17" s="10"/>
      <c r="AG17" s="45"/>
      <c r="AH17" s="45"/>
    </row>
    <row r="18" spans="2:34" ht="24" hidden="1" customHeight="1" x14ac:dyDescent="0.2">
      <c r="B18" s="132" t="s">
        <v>46</v>
      </c>
      <c r="C18" s="152" t="s">
        <v>11</v>
      </c>
      <c r="D18" s="64" t="s">
        <v>13</v>
      </c>
      <c r="E18" s="65">
        <f>TAB!I10</f>
        <v>0</v>
      </c>
      <c r="F18" s="65">
        <f>TAB!J10</f>
        <v>0</v>
      </c>
      <c r="G18" s="65">
        <f>TAB!K10</f>
        <v>0</v>
      </c>
      <c r="H18" s="65">
        <f>TAB!L10</f>
        <v>0</v>
      </c>
      <c r="I18" s="65">
        <f>TAB!M10</f>
        <v>0</v>
      </c>
      <c r="J18" s="65">
        <f>TAB!N10</f>
        <v>0</v>
      </c>
      <c r="K18" s="65">
        <f>TAB!O10</f>
        <v>0</v>
      </c>
      <c r="L18" s="65">
        <f>TAB!P10</f>
        <v>0</v>
      </c>
      <c r="M18" s="69">
        <f t="shared" ref="M18" si="3">SUM(E18:L18)</f>
        <v>0</v>
      </c>
      <c r="N18" s="45"/>
      <c r="O18" s="10"/>
      <c r="P18" s="10"/>
      <c r="Q18" s="10"/>
      <c r="R18" s="10"/>
      <c r="S18" s="10"/>
      <c r="T18" s="10"/>
      <c r="U18" s="10"/>
      <c r="V18" s="10"/>
      <c r="W18" s="10"/>
      <c r="X18" s="10"/>
      <c r="Y18" s="10"/>
      <c r="Z18" s="10"/>
      <c r="AA18" s="10"/>
      <c r="AB18" s="10"/>
      <c r="AC18" s="10"/>
      <c r="AD18" s="10"/>
      <c r="AE18" s="10"/>
      <c r="AF18" s="10"/>
      <c r="AG18" s="45"/>
      <c r="AH18" s="45"/>
    </row>
    <row r="19" spans="2:34" ht="24" hidden="1" customHeight="1" x14ac:dyDescent="0.2">
      <c r="B19" s="133"/>
      <c r="C19" s="153"/>
      <c r="D19" s="70" t="s">
        <v>24</v>
      </c>
      <c r="E19" s="71"/>
      <c r="F19" s="71"/>
      <c r="G19" s="71"/>
      <c r="H19" s="71"/>
      <c r="I19" s="71"/>
      <c r="J19" s="71"/>
      <c r="K19" s="71"/>
      <c r="L19" s="71"/>
      <c r="M19" s="72"/>
      <c r="N19" s="45"/>
      <c r="O19" s="10"/>
      <c r="P19" s="10"/>
      <c r="Q19" s="10"/>
      <c r="R19" s="10"/>
      <c r="S19" s="10"/>
      <c r="T19" s="10"/>
      <c r="U19" s="10"/>
      <c r="V19" s="10"/>
      <c r="W19" s="10"/>
      <c r="X19" s="10"/>
      <c r="Y19" s="10"/>
      <c r="Z19" s="10"/>
      <c r="AA19" s="10"/>
      <c r="AB19" s="10"/>
      <c r="AC19" s="10"/>
      <c r="AD19" s="10"/>
      <c r="AE19" s="10"/>
      <c r="AF19" s="10"/>
      <c r="AG19" s="45"/>
      <c r="AH19" s="45"/>
    </row>
    <row r="20" spans="2:34" ht="24" hidden="1" customHeight="1" x14ac:dyDescent="0.2">
      <c r="B20" s="133"/>
      <c r="C20" s="127" t="s">
        <v>12</v>
      </c>
      <c r="D20" s="55" t="s">
        <v>13</v>
      </c>
      <c r="E20" s="73">
        <f>TAB!I11</f>
        <v>0</v>
      </c>
      <c r="F20" s="73">
        <f>TAB!J11</f>
        <v>0</v>
      </c>
      <c r="G20" s="73">
        <f>TAB!K11</f>
        <v>0</v>
      </c>
      <c r="H20" s="73">
        <f>TAB!L11</f>
        <v>0</v>
      </c>
      <c r="I20" s="73">
        <f>TAB!M11</f>
        <v>0</v>
      </c>
      <c r="J20" s="73">
        <f>TAB!N11</f>
        <v>0</v>
      </c>
      <c r="K20" s="73">
        <f>TAB!O11</f>
        <v>0</v>
      </c>
      <c r="L20" s="73">
        <f>TAB!P11</f>
        <v>0</v>
      </c>
      <c r="M20" s="59">
        <f t="shared" ref="M20" si="4">SUM(E20:L20)</f>
        <v>0</v>
      </c>
      <c r="N20" s="45"/>
      <c r="O20" s="10"/>
      <c r="P20" s="10"/>
      <c r="Q20" s="10"/>
      <c r="R20" s="10"/>
      <c r="S20" s="10"/>
      <c r="T20" s="10"/>
      <c r="U20" s="10"/>
      <c r="V20" s="10"/>
      <c r="W20" s="10"/>
      <c r="X20" s="10"/>
      <c r="Y20" s="10"/>
      <c r="Z20" s="10"/>
      <c r="AA20" s="10"/>
      <c r="AB20" s="10"/>
      <c r="AC20" s="10"/>
      <c r="AD20" s="10"/>
      <c r="AE20" s="10"/>
      <c r="AF20" s="10"/>
      <c r="AG20" s="45"/>
      <c r="AH20" s="45"/>
    </row>
    <row r="21" spans="2:34" ht="24" customHeight="1" thickBot="1" x14ac:dyDescent="0.25">
      <c r="B21" s="134"/>
      <c r="C21" s="128"/>
      <c r="D21" s="60" t="s">
        <v>25</v>
      </c>
      <c r="E21" s="62"/>
      <c r="F21" s="62"/>
      <c r="G21" s="62"/>
      <c r="H21" s="62"/>
      <c r="I21" s="62"/>
      <c r="J21" s="62"/>
      <c r="K21" s="62"/>
      <c r="L21" s="62"/>
      <c r="M21" s="63"/>
      <c r="N21" s="45"/>
      <c r="O21" s="10"/>
      <c r="P21" s="10"/>
      <c r="Q21" s="10"/>
      <c r="R21" s="10"/>
      <c r="S21" s="10"/>
      <c r="T21" s="10"/>
      <c r="U21" s="10"/>
      <c r="V21" s="10"/>
      <c r="W21" s="10"/>
      <c r="X21" s="10"/>
      <c r="Y21" s="10"/>
      <c r="Z21" s="10"/>
      <c r="AA21" s="10"/>
      <c r="AB21" s="10"/>
      <c r="AC21" s="10"/>
      <c r="AD21" s="10"/>
      <c r="AE21" s="10"/>
      <c r="AF21" s="10"/>
      <c r="AG21" s="45"/>
      <c r="AH21" s="45"/>
    </row>
    <row r="22" spans="2:34" ht="15" customHeight="1" thickBot="1" x14ac:dyDescent="0.25">
      <c r="N22" s="45"/>
      <c r="O22" s="10"/>
      <c r="P22" s="10"/>
      <c r="Q22" s="10"/>
      <c r="R22" s="10"/>
      <c r="S22" s="10"/>
      <c r="T22" s="10"/>
      <c r="U22" s="10"/>
      <c r="V22" s="10"/>
      <c r="W22" s="10"/>
      <c r="X22" s="10"/>
      <c r="Y22" s="10"/>
      <c r="Z22" s="10"/>
      <c r="AA22" s="10"/>
      <c r="AB22" s="10"/>
      <c r="AC22" s="10"/>
      <c r="AD22" s="10"/>
      <c r="AE22" s="10"/>
      <c r="AF22" s="10"/>
      <c r="AG22" s="45"/>
      <c r="AH22" s="45"/>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5"/>
      <c r="O23" s="45"/>
      <c r="P23" s="45"/>
      <c r="Q23" s="45"/>
      <c r="R23" s="45"/>
      <c r="S23" s="45"/>
      <c r="T23" s="45"/>
      <c r="U23" s="45"/>
      <c r="V23" s="45"/>
      <c r="W23" s="45"/>
      <c r="X23" s="45"/>
      <c r="Y23" s="45"/>
      <c r="Z23" s="45"/>
      <c r="AA23" s="45"/>
      <c r="AB23" s="45"/>
      <c r="AC23" s="45"/>
      <c r="AD23" s="45"/>
      <c r="AE23" s="45"/>
      <c r="AF23" s="45"/>
      <c r="AG23" s="45"/>
      <c r="AH23" s="45"/>
    </row>
    <row r="24" spans="2:34" ht="25.5" customHeight="1" x14ac:dyDescent="0.2">
      <c r="B24" s="156" t="s">
        <v>14</v>
      </c>
      <c r="C24" s="157"/>
      <c r="D24" s="157"/>
      <c r="E24" s="157"/>
      <c r="F24" s="157"/>
      <c r="G24" s="22"/>
      <c r="H24" s="22"/>
      <c r="I24" s="22"/>
      <c r="J24" s="154" t="s">
        <v>15</v>
      </c>
      <c r="K24" s="155"/>
      <c r="L24" s="2"/>
      <c r="M24" s="34" t="str">
        <f>IF(M23="","",IF(L24=O5,M23*0.21,""))</f>
        <v/>
      </c>
      <c r="N24" s="45"/>
      <c r="O24" s="45"/>
      <c r="P24" s="45"/>
      <c r="Q24" s="45"/>
      <c r="R24" s="45"/>
      <c r="S24" s="45"/>
      <c r="T24" s="45"/>
      <c r="U24" s="45"/>
      <c r="V24" s="45"/>
      <c r="W24" s="45"/>
      <c r="X24" s="45"/>
      <c r="Y24" s="45"/>
      <c r="Z24" s="45"/>
      <c r="AA24" s="45"/>
      <c r="AB24" s="45"/>
      <c r="AC24" s="45"/>
      <c r="AD24" s="45"/>
      <c r="AE24" s="45"/>
      <c r="AF24" s="45"/>
      <c r="AG24" s="45"/>
      <c r="AH24" s="45"/>
    </row>
    <row r="25" spans="2:34" ht="25.5" customHeight="1" thickBot="1" x14ac:dyDescent="0.25">
      <c r="B25" s="146" t="s">
        <v>17</v>
      </c>
      <c r="C25" s="147"/>
      <c r="D25" s="147"/>
      <c r="E25" s="147"/>
      <c r="F25" s="147"/>
      <c r="G25" s="147"/>
      <c r="H25" s="147"/>
      <c r="I25" s="147"/>
      <c r="J25" s="23"/>
      <c r="K25" s="23"/>
      <c r="L25" s="24"/>
      <c r="M25" s="51">
        <f>SUM(M23:M24)</f>
        <v>0</v>
      </c>
      <c r="N25" s="45"/>
      <c r="O25" s="45"/>
      <c r="P25" s="45"/>
      <c r="Q25" s="45"/>
      <c r="R25" s="45"/>
      <c r="S25" s="45"/>
      <c r="T25" s="45"/>
      <c r="U25" s="45"/>
      <c r="V25" s="45"/>
      <c r="W25" s="45"/>
      <c r="X25" s="45"/>
      <c r="Y25" s="45"/>
      <c r="Z25" s="45"/>
      <c r="AA25" s="45"/>
      <c r="AB25" s="45"/>
      <c r="AC25" s="45"/>
      <c r="AD25" s="45"/>
      <c r="AE25" s="45"/>
      <c r="AF25" s="45"/>
      <c r="AG25" s="45"/>
      <c r="AH25" s="45"/>
    </row>
    <row r="26" spans="2:34" ht="15" customHeight="1" x14ac:dyDescent="0.2">
      <c r="N26" s="45"/>
      <c r="O26" s="45"/>
      <c r="P26" s="45"/>
      <c r="Q26" s="45"/>
      <c r="R26" s="45"/>
      <c r="S26" s="45"/>
      <c r="T26" s="45"/>
      <c r="U26" s="45"/>
      <c r="V26" s="45"/>
      <c r="W26" s="45"/>
      <c r="X26" s="45"/>
      <c r="Y26" s="45"/>
      <c r="Z26" s="45"/>
      <c r="AA26" s="45"/>
      <c r="AB26" s="45"/>
      <c r="AC26" s="45"/>
      <c r="AD26" s="45"/>
      <c r="AE26" s="45"/>
      <c r="AF26" s="45"/>
      <c r="AG26" s="45"/>
      <c r="AH26" s="45"/>
    </row>
    <row r="27" spans="2:34" ht="27.75" customHeight="1" x14ac:dyDescent="0.2">
      <c r="B27" s="145" t="s">
        <v>27</v>
      </c>
      <c r="C27" s="145"/>
      <c r="D27" s="145"/>
      <c r="E27" s="145"/>
      <c r="F27" s="145"/>
      <c r="G27" s="145"/>
      <c r="H27" s="145"/>
      <c r="I27" s="145"/>
      <c r="J27" s="145"/>
      <c r="K27" s="145"/>
      <c r="L27" s="145"/>
      <c r="M27" s="145"/>
      <c r="N27" s="45"/>
      <c r="O27" s="45"/>
      <c r="P27" s="45"/>
      <c r="Q27" s="45"/>
      <c r="R27" s="45"/>
      <c r="S27" s="45"/>
      <c r="T27" s="45"/>
      <c r="U27" s="45"/>
      <c r="V27" s="45"/>
      <c r="W27" s="45"/>
      <c r="X27" s="45"/>
      <c r="Y27" s="45"/>
      <c r="Z27" s="45"/>
      <c r="AA27" s="45"/>
      <c r="AB27" s="45"/>
      <c r="AC27" s="45"/>
      <c r="AD27" s="45"/>
      <c r="AE27" s="45"/>
      <c r="AF27" s="45"/>
      <c r="AG27" s="45"/>
      <c r="AH27" s="45"/>
    </row>
    <row r="28" spans="2:34" ht="6.75" customHeight="1" x14ac:dyDescent="0.2">
      <c r="N28" s="45"/>
      <c r="O28" s="45"/>
      <c r="P28" s="45"/>
      <c r="Q28" s="45"/>
      <c r="R28" s="45"/>
      <c r="S28" s="45"/>
      <c r="T28" s="45"/>
      <c r="U28" s="45"/>
      <c r="V28" s="45"/>
      <c r="W28" s="45"/>
      <c r="X28" s="45"/>
      <c r="Y28" s="45"/>
      <c r="Z28" s="45"/>
      <c r="AA28" s="45"/>
      <c r="AB28" s="45"/>
      <c r="AC28" s="45"/>
      <c r="AD28" s="45"/>
      <c r="AE28" s="45"/>
      <c r="AF28" s="45"/>
      <c r="AG28" s="45"/>
      <c r="AH28" s="45"/>
    </row>
    <row r="29" spans="2:34" ht="15" customHeight="1" x14ac:dyDescent="0.2">
      <c r="B29" s="145" t="s">
        <v>28</v>
      </c>
      <c r="C29" s="145"/>
      <c r="D29" s="145"/>
      <c r="E29" s="145"/>
      <c r="F29" s="145"/>
      <c r="G29" s="145"/>
      <c r="H29" s="145"/>
      <c r="I29" s="145"/>
      <c r="J29" s="145"/>
      <c r="K29" s="145"/>
      <c r="L29" s="145"/>
      <c r="M29" s="145"/>
      <c r="N29" s="45"/>
      <c r="O29" s="45"/>
      <c r="P29" s="45"/>
      <c r="Q29" s="45"/>
      <c r="R29" s="45"/>
      <c r="S29" s="45"/>
      <c r="T29" s="45"/>
      <c r="U29" s="45"/>
      <c r="V29" s="45"/>
      <c r="W29" s="45"/>
      <c r="X29" s="45"/>
      <c r="Y29" s="45"/>
      <c r="Z29" s="45"/>
      <c r="AA29" s="45"/>
      <c r="AB29" s="45"/>
      <c r="AC29" s="45"/>
      <c r="AD29" s="45"/>
      <c r="AE29" s="45"/>
      <c r="AF29" s="45"/>
      <c r="AG29" s="45"/>
      <c r="AH29" s="45"/>
    </row>
    <row r="30" spans="2:34" ht="15" customHeight="1" x14ac:dyDescent="0.2">
      <c r="N30" s="45"/>
      <c r="O30" s="45"/>
      <c r="P30" s="45"/>
      <c r="Q30" s="45"/>
      <c r="R30" s="45"/>
      <c r="S30" s="45"/>
      <c r="T30" s="45"/>
      <c r="U30" s="45"/>
      <c r="V30" s="45"/>
      <c r="W30" s="45"/>
      <c r="X30" s="45"/>
      <c r="Y30" s="45"/>
      <c r="Z30" s="45"/>
      <c r="AA30" s="45"/>
      <c r="AB30" s="45"/>
      <c r="AC30" s="45"/>
      <c r="AD30" s="45"/>
      <c r="AE30" s="45"/>
      <c r="AF30" s="45"/>
      <c r="AG30" s="45"/>
      <c r="AH30" s="45"/>
    </row>
    <row r="31" spans="2:34" ht="31.5" customHeight="1" x14ac:dyDescent="0.2">
      <c r="B31" s="125"/>
      <c r="C31" s="125"/>
      <c r="D31" s="125"/>
      <c r="E31" s="125"/>
      <c r="F31" s="125"/>
      <c r="G31" s="125"/>
      <c r="H31" s="125"/>
      <c r="I31" s="125"/>
      <c r="J31" s="125"/>
      <c r="K31" s="125"/>
      <c r="L31" s="125"/>
      <c r="M31" s="125"/>
      <c r="N31" s="45"/>
      <c r="O31" s="45"/>
      <c r="P31" s="45"/>
      <c r="Q31" s="45"/>
      <c r="R31" s="45"/>
      <c r="S31" s="45"/>
      <c r="T31" s="45"/>
      <c r="U31" s="45"/>
      <c r="V31" s="45"/>
      <c r="W31" s="45"/>
      <c r="X31" s="45"/>
      <c r="Y31" s="45"/>
      <c r="Z31" s="45"/>
      <c r="AA31" s="45"/>
      <c r="AB31" s="45"/>
      <c r="AC31" s="45"/>
      <c r="AD31" s="45"/>
      <c r="AE31" s="45"/>
      <c r="AF31" s="45"/>
      <c r="AG31" s="45"/>
      <c r="AH31" s="45"/>
    </row>
    <row r="32" spans="2:34" ht="15" customHeight="1" x14ac:dyDescent="0.2">
      <c r="N32" s="45"/>
      <c r="O32" s="45"/>
      <c r="P32" s="45"/>
      <c r="Q32" s="45"/>
      <c r="R32" s="45"/>
      <c r="S32" s="45"/>
      <c r="T32" s="45"/>
      <c r="U32" s="45"/>
      <c r="V32" s="45"/>
      <c r="W32" s="45"/>
      <c r="X32" s="45"/>
      <c r="Y32" s="45"/>
      <c r="Z32" s="45"/>
      <c r="AA32" s="45"/>
      <c r="AB32" s="45"/>
      <c r="AC32" s="45"/>
      <c r="AD32" s="45"/>
      <c r="AE32" s="45"/>
      <c r="AF32" s="45"/>
      <c r="AG32" s="45"/>
      <c r="AH32" s="45"/>
    </row>
    <row r="33" spans="14:34" ht="15" customHeight="1" x14ac:dyDescent="0.2">
      <c r="N33" s="45"/>
      <c r="O33" s="45"/>
      <c r="P33" s="45"/>
      <c r="Q33" s="45"/>
      <c r="R33" s="45"/>
      <c r="S33" s="45"/>
      <c r="T33" s="45"/>
      <c r="U33" s="45"/>
      <c r="V33" s="45"/>
      <c r="W33" s="45"/>
      <c r="X33" s="45"/>
      <c r="Y33" s="45"/>
      <c r="Z33" s="45"/>
      <c r="AA33" s="45"/>
      <c r="AB33" s="45"/>
      <c r="AC33" s="45"/>
      <c r="AD33" s="45"/>
      <c r="AE33" s="45"/>
      <c r="AF33" s="45"/>
      <c r="AG33" s="45"/>
      <c r="AH33" s="45"/>
    </row>
    <row r="34" spans="14:34" ht="15" customHeight="1" x14ac:dyDescent="0.2">
      <c r="N34" s="45"/>
      <c r="O34" s="45"/>
      <c r="P34" s="45"/>
      <c r="Q34" s="45"/>
      <c r="R34" s="45"/>
      <c r="S34" s="45"/>
      <c r="T34" s="45"/>
      <c r="U34" s="45"/>
      <c r="V34" s="45"/>
      <c r="W34" s="45"/>
      <c r="X34" s="45"/>
      <c r="Y34" s="45"/>
      <c r="Z34" s="45"/>
      <c r="AA34" s="45"/>
      <c r="AB34" s="45"/>
      <c r="AC34" s="45"/>
      <c r="AD34" s="45"/>
      <c r="AE34" s="45"/>
      <c r="AF34" s="45"/>
      <c r="AG34" s="45"/>
      <c r="AH34" s="45"/>
    </row>
    <row r="35" spans="14:34" ht="15" customHeight="1" x14ac:dyDescent="0.2">
      <c r="N35" s="45"/>
      <c r="O35" s="45"/>
      <c r="P35" s="45"/>
      <c r="Q35" s="45"/>
      <c r="R35" s="45"/>
      <c r="S35" s="45"/>
      <c r="T35" s="45"/>
      <c r="U35" s="45"/>
      <c r="V35" s="45"/>
      <c r="W35" s="45"/>
      <c r="X35" s="45"/>
      <c r="Y35" s="45"/>
      <c r="Z35" s="45"/>
      <c r="AA35" s="45"/>
      <c r="AB35" s="45"/>
      <c r="AC35" s="45"/>
      <c r="AD35" s="45"/>
      <c r="AE35" s="45"/>
      <c r="AF35" s="45"/>
      <c r="AG35" s="45"/>
      <c r="AH35" s="45"/>
    </row>
    <row r="36" spans="14:34" ht="15" customHeight="1" x14ac:dyDescent="0.2">
      <c r="N36" s="45"/>
      <c r="O36" s="45"/>
      <c r="P36" s="45"/>
      <c r="Q36" s="45"/>
      <c r="R36" s="45"/>
      <c r="S36" s="45"/>
      <c r="T36" s="45"/>
      <c r="U36" s="45"/>
      <c r="V36" s="45"/>
      <c r="W36" s="45"/>
      <c r="X36" s="45"/>
      <c r="Y36" s="45"/>
      <c r="Z36" s="45"/>
      <c r="AA36" s="45"/>
      <c r="AB36" s="45"/>
      <c r="AC36" s="45"/>
      <c r="AD36" s="45"/>
      <c r="AE36" s="45"/>
      <c r="AF36" s="45"/>
      <c r="AG36" s="45"/>
      <c r="AH36" s="45"/>
    </row>
    <row r="37" spans="14:34" ht="15" customHeight="1" x14ac:dyDescent="0.2">
      <c r="N37" s="45"/>
      <c r="O37" s="45"/>
      <c r="P37" s="45"/>
      <c r="Q37" s="45"/>
      <c r="R37" s="45"/>
      <c r="S37" s="45"/>
      <c r="T37" s="45"/>
      <c r="U37" s="45"/>
      <c r="V37" s="45"/>
      <c r="W37" s="45"/>
      <c r="X37" s="45"/>
      <c r="Y37" s="45"/>
      <c r="Z37" s="45"/>
      <c r="AA37" s="45"/>
      <c r="AB37" s="45"/>
      <c r="AC37" s="45"/>
      <c r="AD37" s="45"/>
      <c r="AE37" s="45"/>
      <c r="AF37" s="45"/>
      <c r="AG37" s="45"/>
      <c r="AH37" s="45"/>
    </row>
    <row r="38" spans="14:34" ht="15" customHeight="1" x14ac:dyDescent="0.2">
      <c r="N38" s="45"/>
      <c r="O38" s="45"/>
      <c r="P38" s="45"/>
      <c r="Q38" s="45"/>
      <c r="R38" s="45"/>
      <c r="S38" s="45"/>
      <c r="T38" s="45"/>
      <c r="U38" s="45"/>
      <c r="V38" s="45"/>
      <c r="W38" s="45"/>
      <c r="X38" s="45"/>
      <c r="Y38" s="45"/>
      <c r="Z38" s="45"/>
      <c r="AA38" s="45"/>
      <c r="AB38" s="45"/>
      <c r="AC38" s="45"/>
      <c r="AD38" s="45"/>
      <c r="AE38" s="45"/>
      <c r="AF38" s="45"/>
      <c r="AG38" s="45"/>
      <c r="AH38" s="45"/>
    </row>
    <row r="39" spans="14:34" ht="15" customHeight="1" x14ac:dyDescent="0.2">
      <c r="N39" s="45"/>
      <c r="O39" s="45"/>
      <c r="P39" s="45"/>
      <c r="Q39" s="45"/>
      <c r="R39" s="45"/>
      <c r="S39" s="45"/>
      <c r="T39" s="45"/>
      <c r="U39" s="45"/>
      <c r="V39" s="45"/>
      <c r="W39" s="45"/>
      <c r="X39" s="45"/>
      <c r="Y39" s="45"/>
      <c r="Z39" s="45"/>
      <c r="AA39" s="45"/>
      <c r="AB39" s="45"/>
      <c r="AC39" s="45"/>
      <c r="AD39" s="45"/>
      <c r="AE39" s="45"/>
      <c r="AF39" s="45"/>
      <c r="AG39" s="45"/>
      <c r="AH39" s="45"/>
    </row>
    <row r="40" spans="14:34" ht="15" customHeight="1" x14ac:dyDescent="0.2">
      <c r="N40" s="45"/>
      <c r="O40" s="45"/>
      <c r="P40" s="45"/>
      <c r="Q40" s="45"/>
      <c r="R40" s="45"/>
      <c r="S40" s="45"/>
      <c r="T40" s="45"/>
      <c r="U40" s="45"/>
      <c r="V40" s="45"/>
      <c r="W40" s="45"/>
      <c r="X40" s="45"/>
      <c r="Y40" s="45"/>
      <c r="Z40" s="45"/>
      <c r="AA40" s="45"/>
      <c r="AB40" s="45"/>
      <c r="AC40" s="45"/>
      <c r="AD40" s="45"/>
      <c r="AE40" s="45"/>
      <c r="AF40" s="45"/>
      <c r="AG40" s="45"/>
      <c r="AH40" s="45"/>
    </row>
    <row r="41" spans="14:34" ht="15" customHeight="1" x14ac:dyDescent="0.2">
      <c r="N41" s="45"/>
      <c r="O41" s="45"/>
      <c r="P41" s="45"/>
      <c r="Q41" s="45"/>
      <c r="R41" s="45"/>
      <c r="S41" s="45"/>
      <c r="T41" s="45"/>
      <c r="U41" s="45"/>
      <c r="V41" s="45"/>
      <c r="W41" s="45"/>
      <c r="X41" s="45"/>
      <c r="Y41" s="45"/>
      <c r="Z41" s="45"/>
      <c r="AA41" s="45"/>
      <c r="AB41" s="45"/>
      <c r="AC41" s="45"/>
      <c r="AD41" s="45"/>
      <c r="AE41" s="45"/>
      <c r="AF41" s="45"/>
      <c r="AG41" s="45"/>
      <c r="AH41" s="45"/>
    </row>
    <row r="42" spans="14:34" ht="15" customHeight="1" x14ac:dyDescent="0.2">
      <c r="N42" s="45"/>
      <c r="O42" s="45"/>
      <c r="P42" s="45"/>
      <c r="Q42" s="45"/>
      <c r="R42" s="45"/>
      <c r="S42" s="45"/>
      <c r="T42" s="45"/>
      <c r="U42" s="45"/>
      <c r="V42" s="45"/>
      <c r="W42" s="45"/>
      <c r="X42" s="45"/>
      <c r="Y42" s="45"/>
      <c r="Z42" s="45"/>
      <c r="AA42" s="45"/>
      <c r="AB42" s="45"/>
      <c r="AC42" s="45"/>
      <c r="AD42" s="45"/>
      <c r="AE42" s="45"/>
      <c r="AF42" s="45"/>
      <c r="AG42" s="45"/>
      <c r="AH42" s="45"/>
    </row>
    <row r="43" spans="14:34" ht="15" customHeight="1" x14ac:dyDescent="0.2">
      <c r="N43" s="45"/>
      <c r="O43" s="45"/>
      <c r="P43" s="45"/>
      <c r="Q43" s="45"/>
      <c r="R43" s="45"/>
      <c r="S43" s="45"/>
      <c r="T43" s="45"/>
      <c r="U43" s="45"/>
      <c r="V43" s="45"/>
      <c r="W43" s="45"/>
      <c r="X43" s="45"/>
      <c r="Y43" s="45"/>
      <c r="Z43" s="45"/>
      <c r="AA43" s="45"/>
      <c r="AB43" s="45"/>
      <c r="AC43" s="45"/>
      <c r="AD43" s="45"/>
      <c r="AE43" s="45"/>
      <c r="AF43" s="45"/>
      <c r="AG43" s="45"/>
      <c r="AH43" s="45"/>
    </row>
    <row r="44" spans="14:34" ht="15" customHeight="1" x14ac:dyDescent="0.2">
      <c r="N44" s="45"/>
      <c r="O44" s="45"/>
      <c r="P44" s="45"/>
      <c r="Q44" s="45"/>
      <c r="R44" s="45"/>
      <c r="S44" s="45"/>
      <c r="T44" s="45"/>
      <c r="U44" s="45"/>
      <c r="V44" s="45"/>
      <c r="W44" s="45"/>
      <c r="X44" s="45"/>
      <c r="Y44" s="45"/>
      <c r="Z44" s="45"/>
      <c r="AA44" s="45"/>
      <c r="AB44" s="45"/>
      <c r="AC44" s="45"/>
      <c r="AD44" s="45"/>
      <c r="AE44" s="45"/>
      <c r="AF44" s="45"/>
      <c r="AG44" s="45"/>
      <c r="AH44" s="45"/>
    </row>
    <row r="45" spans="14:34" ht="15" customHeight="1" x14ac:dyDescent="0.2">
      <c r="N45" s="45"/>
      <c r="O45" s="45"/>
      <c r="P45" s="45"/>
      <c r="Q45" s="45"/>
      <c r="R45" s="45"/>
      <c r="S45" s="45"/>
      <c r="T45" s="45"/>
      <c r="U45" s="45"/>
      <c r="V45" s="45"/>
      <c r="W45" s="45"/>
      <c r="X45" s="45"/>
      <c r="Y45" s="45"/>
      <c r="Z45" s="45"/>
      <c r="AA45" s="45"/>
      <c r="AB45" s="45"/>
      <c r="AC45" s="45"/>
      <c r="AD45" s="45"/>
      <c r="AE45" s="45"/>
      <c r="AF45" s="45"/>
      <c r="AG45" s="45"/>
      <c r="AH45" s="45"/>
    </row>
    <row r="46" spans="14:34" ht="15" customHeight="1" x14ac:dyDescent="0.2">
      <c r="N46" s="45"/>
      <c r="O46" s="45"/>
      <c r="P46" s="45"/>
      <c r="Q46" s="45"/>
      <c r="R46" s="45"/>
      <c r="S46" s="45"/>
      <c r="T46" s="45"/>
      <c r="U46" s="45"/>
      <c r="V46" s="45"/>
      <c r="W46" s="45"/>
      <c r="X46" s="45"/>
      <c r="Y46" s="45"/>
      <c r="Z46" s="45"/>
      <c r="AA46" s="45"/>
      <c r="AB46" s="45"/>
      <c r="AC46" s="45"/>
      <c r="AD46" s="45"/>
      <c r="AE46" s="45"/>
      <c r="AF46" s="45"/>
      <c r="AG46" s="45"/>
      <c r="AH46" s="45"/>
    </row>
    <row r="47" spans="14:34" ht="15" customHeight="1" x14ac:dyDescent="0.2">
      <c r="N47" s="45"/>
      <c r="O47" s="45"/>
      <c r="P47" s="45"/>
      <c r="Q47" s="45"/>
      <c r="R47" s="45"/>
      <c r="S47" s="45"/>
      <c r="T47" s="45"/>
      <c r="U47" s="45"/>
      <c r="V47" s="45"/>
      <c r="W47" s="45"/>
      <c r="X47" s="45"/>
      <c r="Y47" s="45"/>
      <c r="Z47" s="45"/>
      <c r="AA47" s="45"/>
      <c r="AB47" s="45"/>
      <c r="AC47" s="45"/>
      <c r="AD47" s="45"/>
      <c r="AE47" s="45"/>
      <c r="AF47" s="45"/>
      <c r="AG47" s="45"/>
      <c r="AH47" s="45"/>
    </row>
    <row r="48" spans="14:34" ht="15" customHeight="1" x14ac:dyDescent="0.2">
      <c r="N48" s="45"/>
      <c r="O48" s="45"/>
      <c r="P48" s="45"/>
      <c r="Q48" s="45"/>
      <c r="R48" s="45"/>
      <c r="S48" s="45"/>
      <c r="T48" s="45"/>
      <c r="U48" s="45"/>
      <c r="V48" s="45"/>
      <c r="W48" s="45"/>
      <c r="X48" s="45"/>
      <c r="Y48" s="45"/>
      <c r="Z48" s="45"/>
      <c r="AA48" s="45"/>
      <c r="AB48" s="45"/>
      <c r="AC48" s="45"/>
      <c r="AD48" s="45"/>
      <c r="AE48" s="45"/>
      <c r="AF48" s="45"/>
      <c r="AG48" s="45"/>
      <c r="AH48" s="45"/>
    </row>
    <row r="49" spans="14:34" ht="15" customHeight="1" x14ac:dyDescent="0.2">
      <c r="N49" s="45"/>
      <c r="O49" s="45"/>
      <c r="P49" s="45"/>
      <c r="Q49" s="45"/>
      <c r="R49" s="45"/>
      <c r="S49" s="45"/>
      <c r="T49" s="45"/>
      <c r="U49" s="45"/>
      <c r="V49" s="45"/>
      <c r="W49" s="45"/>
      <c r="X49" s="45"/>
      <c r="Y49" s="45"/>
      <c r="Z49" s="45"/>
      <c r="AA49" s="45"/>
      <c r="AB49" s="45"/>
      <c r="AC49" s="45"/>
      <c r="AD49" s="45"/>
      <c r="AE49" s="45"/>
      <c r="AF49" s="45"/>
      <c r="AG49" s="45"/>
      <c r="AH49" s="45"/>
    </row>
    <row r="50" spans="14:34" ht="15" customHeight="1" x14ac:dyDescent="0.2">
      <c r="N50" s="45"/>
      <c r="O50" s="45"/>
      <c r="P50" s="45"/>
      <c r="Q50" s="45"/>
      <c r="R50" s="45"/>
      <c r="S50" s="45"/>
      <c r="T50" s="45"/>
      <c r="U50" s="45"/>
      <c r="V50" s="45"/>
      <c r="W50" s="45"/>
      <c r="X50" s="45"/>
      <c r="Y50" s="45"/>
      <c r="Z50" s="45"/>
      <c r="AA50" s="45"/>
      <c r="AB50" s="45"/>
      <c r="AC50" s="45"/>
      <c r="AD50" s="45"/>
      <c r="AE50" s="45"/>
      <c r="AF50" s="45"/>
      <c r="AG50" s="45"/>
      <c r="AH50" s="45"/>
    </row>
    <row r="51" spans="14:34" ht="15" customHeight="1" x14ac:dyDescent="0.2">
      <c r="N51" s="45"/>
      <c r="O51" s="45"/>
      <c r="P51" s="45"/>
      <c r="Q51" s="45"/>
      <c r="R51" s="45"/>
      <c r="S51" s="45"/>
      <c r="T51" s="45"/>
      <c r="U51" s="45"/>
      <c r="V51" s="45"/>
      <c r="W51" s="45"/>
      <c r="X51" s="45"/>
      <c r="Y51" s="45"/>
      <c r="Z51" s="45"/>
      <c r="AA51" s="45"/>
      <c r="AB51" s="45"/>
      <c r="AC51" s="45"/>
      <c r="AD51" s="45"/>
      <c r="AE51" s="45"/>
      <c r="AF51" s="45"/>
      <c r="AG51" s="45"/>
      <c r="AH51" s="45"/>
    </row>
    <row r="52" spans="14:34" ht="15" customHeight="1" x14ac:dyDescent="0.2">
      <c r="N52" s="45"/>
      <c r="O52" s="45"/>
      <c r="P52" s="45"/>
      <c r="Q52" s="45"/>
      <c r="R52" s="45"/>
      <c r="S52" s="45"/>
      <c r="T52" s="45"/>
      <c r="U52" s="45"/>
      <c r="V52" s="45"/>
      <c r="W52" s="45"/>
      <c r="X52" s="45"/>
      <c r="Y52" s="45"/>
      <c r="Z52" s="45"/>
      <c r="AA52" s="45"/>
      <c r="AB52" s="45"/>
      <c r="AC52" s="45"/>
      <c r="AD52" s="45"/>
      <c r="AE52" s="45"/>
      <c r="AF52" s="45"/>
      <c r="AG52" s="45"/>
      <c r="AH52" s="45"/>
    </row>
    <row r="53" spans="14:34" ht="15" customHeight="1" x14ac:dyDescent="0.2">
      <c r="N53" s="45"/>
      <c r="O53" s="45"/>
      <c r="P53" s="45"/>
      <c r="Q53" s="45"/>
      <c r="R53" s="45"/>
      <c r="S53" s="45"/>
      <c r="T53" s="45"/>
      <c r="U53" s="45"/>
      <c r="V53" s="45"/>
      <c r="W53" s="45"/>
      <c r="X53" s="45"/>
      <c r="Y53" s="45"/>
      <c r="Z53" s="45"/>
      <c r="AA53" s="45"/>
      <c r="AB53" s="45"/>
      <c r="AC53" s="45"/>
      <c r="AD53" s="45"/>
      <c r="AE53" s="45"/>
      <c r="AF53" s="45"/>
      <c r="AG53" s="45"/>
      <c r="AH53" s="45"/>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5" sqref="P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3" t="s">
        <v>0</v>
      </c>
      <c r="J3" s="49" t="s">
        <v>2</v>
      </c>
      <c r="K3" s="49" t="s">
        <v>3</v>
      </c>
      <c r="L3" s="49" t="s">
        <v>4</v>
      </c>
      <c r="M3" s="49" t="s">
        <v>5</v>
      </c>
      <c r="N3" s="49" t="s">
        <v>6</v>
      </c>
      <c r="O3" s="49" t="s">
        <v>32</v>
      </c>
      <c r="P3" s="50" t="s">
        <v>1</v>
      </c>
    </row>
    <row r="4" spans="2:16" ht="30" customHeight="1" thickTop="1" x14ac:dyDescent="0.25">
      <c r="B4" t="s">
        <v>22</v>
      </c>
      <c r="D4">
        <v>2</v>
      </c>
      <c r="E4" s="177">
        <v>1</v>
      </c>
      <c r="F4" s="165" t="s">
        <v>43</v>
      </c>
      <c r="G4" s="92" t="s">
        <v>11</v>
      </c>
      <c r="H4" s="93" t="s">
        <v>37</v>
      </c>
      <c r="I4" s="94">
        <v>1</v>
      </c>
      <c r="J4" s="95">
        <v>1</v>
      </c>
      <c r="K4" s="95">
        <v>1</v>
      </c>
      <c r="L4" s="95">
        <v>1</v>
      </c>
      <c r="M4" s="95">
        <v>1</v>
      </c>
      <c r="N4" s="95">
        <v>1</v>
      </c>
      <c r="O4" s="95">
        <v>1</v>
      </c>
      <c r="P4" s="96">
        <v>530</v>
      </c>
    </row>
    <row r="5" spans="2:16" ht="30" customHeight="1" thickBot="1" x14ac:dyDescent="0.3">
      <c r="B5" t="s">
        <v>21</v>
      </c>
      <c r="D5">
        <v>3</v>
      </c>
      <c r="E5" s="178"/>
      <c r="F5" s="166"/>
      <c r="G5" s="82" t="s">
        <v>12</v>
      </c>
      <c r="H5" s="83" t="s">
        <v>37</v>
      </c>
      <c r="I5" s="84">
        <v>1</v>
      </c>
      <c r="J5" s="85">
        <v>1</v>
      </c>
      <c r="K5" s="85">
        <v>1</v>
      </c>
      <c r="L5" s="85">
        <v>1</v>
      </c>
      <c r="M5" s="85">
        <v>1</v>
      </c>
      <c r="N5" s="85">
        <v>21</v>
      </c>
      <c r="O5" s="85">
        <v>160</v>
      </c>
      <c r="P5" s="86">
        <v>377</v>
      </c>
    </row>
    <row r="6" spans="2:16" ht="30" customHeight="1" thickTop="1" x14ac:dyDescent="0.25">
      <c r="E6" s="179">
        <v>2</v>
      </c>
      <c r="F6" s="161" t="s">
        <v>40</v>
      </c>
      <c r="G6" s="97" t="s">
        <v>11</v>
      </c>
      <c r="H6" s="98" t="s">
        <v>37</v>
      </c>
      <c r="I6" s="99"/>
      <c r="J6" s="100"/>
      <c r="K6" s="100"/>
      <c r="L6" s="100"/>
      <c r="M6" s="100"/>
      <c r="N6" s="100"/>
      <c r="O6" s="100"/>
      <c r="P6" s="101"/>
    </row>
    <row r="7" spans="2:16" ht="30" customHeight="1" thickBot="1" x14ac:dyDescent="0.3">
      <c r="E7" s="180"/>
      <c r="F7" s="162"/>
      <c r="G7" s="87" t="s">
        <v>12</v>
      </c>
      <c r="H7" s="88" t="s">
        <v>37</v>
      </c>
      <c r="I7" s="89"/>
      <c r="J7" s="90"/>
      <c r="K7" s="90"/>
      <c r="L7" s="90"/>
      <c r="M7" s="90"/>
      <c r="N7" s="90"/>
      <c r="O7" s="90"/>
      <c r="P7" s="91"/>
    </row>
    <row r="8" spans="2:16" ht="30" customHeight="1" thickTop="1" x14ac:dyDescent="0.25">
      <c r="D8">
        <v>4</v>
      </c>
      <c r="E8" s="181">
        <v>3</v>
      </c>
      <c r="F8" s="167" t="s">
        <v>42</v>
      </c>
      <c r="G8" s="102" t="s">
        <v>11</v>
      </c>
      <c r="H8" s="103" t="s">
        <v>37</v>
      </c>
      <c r="I8" s="104"/>
      <c r="J8" s="105"/>
      <c r="K8" s="105"/>
      <c r="L8" s="105"/>
      <c r="M8" s="105"/>
      <c r="N8" s="105"/>
      <c r="O8" s="105"/>
      <c r="P8" s="106"/>
    </row>
    <row r="9" spans="2:16" ht="30" customHeight="1" thickBot="1" x14ac:dyDescent="0.3">
      <c r="D9">
        <v>5</v>
      </c>
      <c r="E9" s="182"/>
      <c r="F9" s="168"/>
      <c r="G9" s="107" t="s">
        <v>12</v>
      </c>
      <c r="H9" s="108" t="s">
        <v>37</v>
      </c>
      <c r="I9" s="109"/>
      <c r="J9" s="110"/>
      <c r="K9" s="110"/>
      <c r="L9" s="110"/>
      <c r="M9" s="110"/>
      <c r="N9" s="110"/>
      <c r="O9" s="110"/>
      <c r="P9" s="111"/>
    </row>
    <row r="10" spans="2:16" ht="30" customHeight="1" thickTop="1" x14ac:dyDescent="0.25">
      <c r="E10" s="183">
        <v>4</v>
      </c>
      <c r="F10" s="163" t="s">
        <v>41</v>
      </c>
      <c r="G10" s="112" t="s">
        <v>11</v>
      </c>
      <c r="H10" s="113" t="s">
        <v>37</v>
      </c>
      <c r="I10" s="114"/>
      <c r="J10" s="115"/>
      <c r="K10" s="115"/>
      <c r="L10" s="115"/>
      <c r="M10" s="115"/>
      <c r="N10" s="115"/>
      <c r="O10" s="115"/>
      <c r="P10" s="116"/>
    </row>
    <row r="11" spans="2:16" ht="30" customHeight="1" thickBot="1" x14ac:dyDescent="0.3">
      <c r="E11" s="184"/>
      <c r="F11" s="164"/>
      <c r="G11" s="117" t="s">
        <v>12</v>
      </c>
      <c r="H11" s="118" t="s">
        <v>37</v>
      </c>
      <c r="I11" s="119"/>
      <c r="J11" s="120"/>
      <c r="K11" s="120"/>
      <c r="L11" s="120"/>
      <c r="M11" s="120"/>
      <c r="N11" s="120"/>
      <c r="O11" s="120"/>
      <c r="P11" s="121"/>
    </row>
    <row r="12" spans="2:16" ht="15" customHeight="1" thickTop="1" x14ac:dyDescent="0.25">
      <c r="F12" s="26"/>
    </row>
    <row r="13" spans="2:16" x14ac:dyDescent="0.25">
      <c r="F13" s="79" t="s">
        <v>39</v>
      </c>
      <c r="G13" s="76" t="s">
        <v>22</v>
      </c>
    </row>
    <row r="14" spans="2:16" x14ac:dyDescent="0.25">
      <c r="F14" s="80" t="s">
        <v>38</v>
      </c>
      <c r="G14" s="77">
        <v>4</v>
      </c>
    </row>
    <row r="15" spans="2:16" x14ac:dyDescent="0.25">
      <c r="F15" s="80" t="s">
        <v>50</v>
      </c>
      <c r="G15" s="77">
        <v>41145</v>
      </c>
    </row>
    <row r="16" spans="2:16" x14ac:dyDescent="0.25">
      <c r="F16" s="81" t="s">
        <v>51</v>
      </c>
      <c r="G16" s="78">
        <v>44561</v>
      </c>
    </row>
    <row r="21" spans="6:6" x14ac:dyDescent="0.25">
      <c r="F21">
        <f>COUNT(TAB!I4:P4,TAB!I5:P5,TAB!I6:P6,TAB!I7:P7,TAB!I8:P8,TAB!I9:P9,TAB!I10:P10,TAB!I11:P11)</f>
        <v>16</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2021-10-01T07:08:55Z</dcterms:modified>
</cp:coreProperties>
</file>