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<sst xmlns="http://schemas.openxmlformats.org/spreadsheetml/2006/main" count="97" uniqueCount="53">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</sst>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M17" sqref="M1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Vranov</v>
      </c>
      <c r="F2" s="143"/>
      <c r="G2" s="143"/>
      <c r="H2" s="31"/>
      <c r="I2" s="39" t="s">
        <v>30</v>
      </c>
      <c r="J2" s="40">
        <f>TAB!$G$14</f>
        <v>3</v>
      </c>
      <c r="K2" s="32"/>
      <c r="L2" s="51" t="s">
        <v>47</v>
      </c>
      <c r="M2" s="55">
        <f>TAB!$G$15</f>
        <v>41006</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32" t="s">
        <v>52</v>
      </c>
      <c r="C6" s="152"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3"/>
      <c r="C8" s="127"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32" t="s">
        <v>44</v>
      </c>
      <c r="C14" s="152" t="s">
        <v>11</v>
      </c>
      <c r="D14" s="11" t="s">
        <v>13</v>
      </c>
      <c r="E14" s="45">
        <f>TAB!I8</f>
        <v>0</v>
      </c>
      <c r="F14" s="46">
        <f>TAB!J8</f>
        <v>0</v>
      </c>
      <c r="G14" s="41">
        <f>TAB!K8</f>
        <v>5</v>
      </c>
      <c r="H14" s="41">
        <f>TAB!L8</f>
        <v>10</v>
      </c>
      <c r="I14" s="41">
        <f>TAB!M8</f>
        <v>40</v>
      </c>
      <c r="J14" s="41">
        <f>TAB!N8</f>
        <v>20</v>
      </c>
      <c r="K14" s="41">
        <f>TAB!O8</f>
        <v>300</v>
      </c>
      <c r="L14" s="42">
        <f>TAB!P8</f>
        <v>260</v>
      </c>
      <c r="M14" s="12">
        <f t="shared" si="0"/>
        <v>635</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33"/>
      <c r="C15" s="153"/>
      <c r="D15" s="13" t="s">
        <v>24</v>
      </c>
      <c r="E15" s="1"/>
      <c r="F15" s="1"/>
      <c r="G15" s="1">
        <v>1</v>
      </c>
      <c r="H15" s="1">
        <v>1</v>
      </c>
      <c r="I15" s="1">
        <v>1</v>
      </c>
      <c r="J15" s="1">
        <v>1</v>
      </c>
      <c r="K15" s="1">
        <v>1</v>
      </c>
      <c r="L15" s="1">
        <v>1</v>
      </c>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33"/>
      <c r="C16" s="127" t="s">
        <v>12</v>
      </c>
      <c r="D16" s="15" t="s">
        <v>13</v>
      </c>
      <c r="E16" s="47">
        <f>TAB!I9</f>
        <v>0</v>
      </c>
      <c r="F16" s="43">
        <f>TAB!J9</f>
        <v>0</v>
      </c>
      <c r="G16" s="43">
        <f>TAB!K9</f>
        <v>5</v>
      </c>
      <c r="H16" s="43">
        <f>TAB!L9</f>
        <v>10</v>
      </c>
      <c r="I16" s="43">
        <f>TAB!M9</f>
        <v>20</v>
      </c>
      <c r="J16" s="43">
        <f>TAB!N9</f>
        <v>5</v>
      </c>
      <c r="K16" s="43">
        <f>TAB!O9</f>
        <v>10</v>
      </c>
      <c r="L16" s="44">
        <f>TAB!P9</f>
        <v>10</v>
      </c>
      <c r="M16" s="16">
        <f t="shared" si="0"/>
        <v>60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34"/>
      <c r="C17" s="128"/>
      <c r="D17" s="17" t="s">
        <v>25</v>
      </c>
      <c r="E17" s="28"/>
      <c r="F17" s="28"/>
      <c r="G17" s="28">
        <v>1</v>
      </c>
      <c r="H17" s="28">
        <v>1</v>
      </c>
      <c r="I17" s="28">
        <v>1</v>
      </c>
      <c r="J17" s="28">
        <v>1</v>
      </c>
      <c r="K17" s="28">
        <v>1</v>
      </c>
      <c r="L17" s="28">
        <v>1</v>
      </c>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695</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695</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12" sqref="K12"/>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c r="P4" s="99"/>
    </row>
    <row r="5" spans="2:16" ht="30" customHeight="1" thickBot="1">
      <c r="B5" t="s">
        <v>21</v>
      </c>
      <c r="D5">
        <v>3</v>
      </c>
      <c r="E5" s="178"/>
      <c r="F5" s="166"/>
      <c r="G5" s="85" t="s">
        <v>12</v>
      </c>
      <c r="H5" s="86" t="s">
        <v>37</v>
      </c>
      <c r="I5" s="87"/>
      <c r="J5" s="88"/>
      <c r="K5" s="88"/>
      <c r="L5" s="88"/>
      <c r="M5" s="88"/>
      <c r="N5" s="88"/>
      <c r="O5" s="88"/>
      <c r="P5" s="89"/>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v>5</v>
      </c>
      <c r="L8" s="108">
        <v>10</v>
      </c>
      <c r="M8" s="108">
        <v>40</v>
      </c>
      <c r="N8" s="108">
        <v>20</v>
      </c>
      <c r="O8" s="108">
        <v>300</v>
      </c>
      <c r="P8" s="109">
        <v>260</v>
      </c>
    </row>
    <row r="9" spans="4:16" ht="30" customHeight="1" thickBot="1">
      <c r="D9">
        <v>5</v>
      </c>
      <c r="E9" s="182"/>
      <c r="F9" s="168"/>
      <c r="G9" s="110" t="s">
        <v>12</v>
      </c>
      <c r="H9" s="111" t="s">
        <v>37</v>
      </c>
      <c r="I9" s="112"/>
      <c r="J9" s="113"/>
      <c r="K9" s="113">
        <v>5</v>
      </c>
      <c r="L9" s="113">
        <v>10</v>
      </c>
      <c r="M9" s="113">
        <v>20</v>
      </c>
      <c r="N9" s="113">
        <v>5</v>
      </c>
      <c r="O9" s="113">
        <v>10</v>
      </c>
      <c r="P9" s="114">
        <v>10</v>
      </c>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20</v>
      </c>
    </row>
    <row r="14" spans="6:7" ht="15">
      <c r="F14" s="83" t="s">
        <v>38</v>
      </c>
      <c r="G14" s="80">
        <v>3</v>
      </c>
    </row>
    <row r="15" spans="6:7" ht="15">
      <c r="F15" s="83" t="s">
        <v>50</v>
      </c>
      <c r="G15" s="80">
        <v>41006</v>
      </c>
    </row>
    <row r="16" spans="6:7" ht="15">
      <c r="F16" s="84" t="s">
        <v>51</v>
      </c>
      <c r="G16" s="81">
        <v>44561</v>
      </c>
    </row>
    <row r="21" ht="15">
      <c r="F21">
        <f>COUNT(TAB!I4:P4,TAB!I5:P5,TAB!I6:P6,TAB!I7:P7,TAB!I8:P8,TAB!I9:P9,TAB!I10:P10,TAB!I11:P11)</f>
        <v>12</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2021-10-01T06:47:30Z</dcterms:modified>
  <cp:category/>
  <cp:version/>
  <cp:contentType/>
  <cp:contentStatus/>
</cp:coreProperties>
</file>