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trovský\Desktop\"/>
    </mc:Choice>
  </mc:AlternateContent>
  <bookViews>
    <workbookView xWindow="0" yWindow="0" windowWidth="22920" windowHeight="11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5" i="1"/>
  <c r="B44" i="1"/>
  <c r="B43" i="1"/>
  <c r="B47" i="1" l="1"/>
</calcChain>
</file>

<file path=xl/sharedStrings.xml><?xml version="1.0" encoding="utf-8"?>
<sst xmlns="http://schemas.openxmlformats.org/spreadsheetml/2006/main" count="91" uniqueCount="39">
  <si>
    <t>Příloha č. 1 - hodotící tabulka</t>
  </si>
  <si>
    <t>Cena v Kč bez DPH</t>
  </si>
  <si>
    <t>Výše DPH v Kč</t>
  </si>
  <si>
    <t>Cena v Kč vč. DPH</t>
  </si>
  <si>
    <t>[DOPLNÍ DODAVATEL]</t>
  </si>
  <si>
    <t xml:space="preserve">Mzdové náklady </t>
  </si>
  <si>
    <t>Personální náklady</t>
  </si>
  <si>
    <t>Náklady na 1 hodinu střežení na jednoho strážného</t>
  </si>
  <si>
    <t xml:space="preserve">Náklady za 1 hodinu střežení na jednoho pracovníka pro účely zajištění operativního posílení fyzické ostrahy nejpozději do 2 hodin </t>
  </si>
  <si>
    <t xml:space="preserve">Náklady za 1 hodinu střežení na jednoho pracovníka pro účely zajištění operativního posílení fyzické ostrahy nejdříve za 24 hodin </t>
  </si>
  <si>
    <t>Náklady na 1 hodinu střežení na jednoho vedoucího směny</t>
  </si>
  <si>
    <t>subkritérium 1a</t>
  </si>
  <si>
    <t>subkritérium 1b</t>
  </si>
  <si>
    <t>subkritérium 1c</t>
  </si>
  <si>
    <t>subkritérium 1d</t>
  </si>
  <si>
    <t>Dílčí hodnotící kritérium 1 - nabídková cena</t>
  </si>
  <si>
    <t>Pozn.: Výše zaručené mzdy se logicky musí rovnat se mzdovými náklady bezpečnostních pracovníků v dílčím hodnotícím kritériu č. 1</t>
  </si>
  <si>
    <t xml:space="preserve">Dodavatel: </t>
  </si>
  <si>
    <t>*</t>
  </si>
  <si>
    <t xml:space="preserve">Poznámka: </t>
  </si>
  <si>
    <t>FTE (Full-Time-Equivalent) se používá pro přepočtení na plný úvazek</t>
  </si>
  <si>
    <t>Ukazatel za rok 2020 (vypočte se automaticky po zadání hodnot do žlutě podbarvených polí, viz výše):</t>
  </si>
  <si>
    <t>Průměrný počet zaměstnanců (bezpečnostních pracovníků) v pracovním poměru za rok 2020</t>
  </si>
  <si>
    <t>z toho průměrný počet zaměstnanců (bezpečnostních pracovníků) v pracovním poměru se smlouvou na dobu určitou za rok 2020</t>
  </si>
  <si>
    <t>Průměrný počet využitých agenturních zaměstnanců (bezpečnostních pracovníků) za rok 2020</t>
  </si>
  <si>
    <t>Průměrný počet zaměstnanců (bezpečnostních pracovníků) na dohody konané mimo pracovní poměr za rok 2020</t>
  </si>
  <si>
    <t>Počet ukončených pracovních poměrů (bezpečnostních pracovníků) za rok 2020</t>
  </si>
  <si>
    <t>Počet osob samostatně výdělečně činných používaných v roce 2020 pro výkon ostrahy (pozice bezpečnostních pracovníků)</t>
  </si>
  <si>
    <r>
      <t>a)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Míra fluktuace zaměstnanců (bezpečnostních pracovníků) v pracovním poměru</t>
    </r>
  </si>
  <si>
    <r>
      <t>b)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Arial"/>
        <family val="2"/>
        <charset val="238"/>
      </rPr>
      <t>Podíl pracovních poměrů (bezpečnostních pracovníků) na dobu určitou na celkovém počtu pracovních poměrů</t>
    </r>
  </si>
  <si>
    <r>
      <t>c)</t>
    </r>
    <r>
      <rPr>
        <sz val="7"/>
        <color indexed="8"/>
        <rFont val="Times New Roman"/>
        <family val="1"/>
        <charset val="238"/>
      </rPr>
      <t>   </t>
    </r>
    <r>
      <rPr>
        <sz val="10"/>
        <color indexed="8"/>
        <rFont val="Arial"/>
        <family val="2"/>
        <charset val="238"/>
      </rPr>
      <t>Podíl agenturních zaměstnanců a zaměstnanců s dohodou o pracích konaných mimo
     pracovní poměr (bezpečnostních pracovníků) na celkovém počtu zaměstnanců (bezpečnostních pracovníků)</t>
    </r>
  </si>
  <si>
    <t>d)  Podíl OSVČ (bezpečnostních pracovníků) a zaměstnanců (bezpečnostních pracovníků)</t>
  </si>
  <si>
    <t>Údaje označené * jsou uvedeny pouze jako příklad, dodavatelé do sloupce doplní pravdivé údaje, které odpovídají skutečnosti  (pouze u pozic bezpečnostních pracovníků)</t>
  </si>
  <si>
    <t>Celkové skore stability pracovního zázemí bezpečnostních pracovníků:</t>
  </si>
  <si>
    <t>Dílčí hodnotící kritérium 2 - zaručená mzda bezpečnostního pracovníka (vedoucího směny)</t>
  </si>
  <si>
    <t>Dílčí hodnotící kritérium 3 - zaručená mzda bezpečnostního pracovníka  (strážného)</t>
  </si>
  <si>
    <t>Zaručená mzda bezpečnostního pracovníka - vedoucího bezpečnostní směny, který se bude podílet na realizaci veřejné zakázky</t>
  </si>
  <si>
    <t xml:space="preserve">Zaručená mzda bezpečnostního pracovníka - strážného, který se bude podílet na realizaci veřejné zakázky </t>
  </si>
  <si>
    <t>Dílčí hodnotící kritérium 4 - Stabilita pracovního zázemí bezpečnostních pracovníků (strážných)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</si>
</sst>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7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/>
    </xf>
    <xf numFmtId="0" fontId="7" fillId="6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2" fontId="1" fillId="0" borderId="0" xfId="1" applyNumberFormat="1" applyFont="1"/>
    <xf numFmtId="0" fontId="5" fillId="0" borderId="16" xfId="0" applyFont="1" applyBorder="1" applyAlignment="1">
      <alignment horizontal="left" vertical="center" indent="1"/>
    </xf>
    <xf numFmtId="2" fontId="0" fillId="0" borderId="0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workbookViewId="0">
      <selection activeCell="A33" sqref="A33"/>
    </sheetView>
  </sheetViews>
  <sheetFormatPr defaultRowHeight="15" x14ac:dyDescent="0.25"/>
  <cols>
    <col min="1" max="1" width="94.85546875" customWidth="1"/>
    <col min="2" max="2" width="12.7109375" customWidth="1"/>
    <col min="3" max="3" width="13" customWidth="1"/>
    <col min="4" max="4" width="14.42578125" customWidth="1"/>
  </cols>
  <sheetData>
    <row r="1" spans="1:4" x14ac:dyDescent="0.25">
      <c r="A1" s="1" t="s">
        <v>0</v>
      </c>
      <c r="B1" s="1"/>
      <c r="C1" s="1"/>
    </row>
    <row r="3" spans="1:4" ht="16.5" thickBot="1" x14ac:dyDescent="0.3">
      <c r="A3" s="2"/>
    </row>
    <row r="4" spans="1:4" ht="45.75" customHeight="1" thickBot="1" x14ac:dyDescent="0.3">
      <c r="A4" s="11" t="s">
        <v>15</v>
      </c>
    </row>
    <row r="5" spans="1:4" ht="27.75" customHeight="1" thickBot="1" x14ac:dyDescent="0.3">
      <c r="A5" s="4" t="s">
        <v>11</v>
      </c>
      <c r="B5" s="5" t="s">
        <v>1</v>
      </c>
      <c r="C5" s="5" t="s">
        <v>2</v>
      </c>
      <c r="D5" s="5" t="s">
        <v>3</v>
      </c>
    </row>
    <row r="6" spans="1:4" ht="47.25" customHeight="1" thickBot="1" x14ac:dyDescent="0.3">
      <c r="A6" s="6" t="s">
        <v>10</v>
      </c>
      <c r="B6" s="9" t="s">
        <v>4</v>
      </c>
      <c r="C6" s="9" t="s">
        <v>4</v>
      </c>
      <c r="D6" s="9" t="s">
        <v>4</v>
      </c>
    </row>
    <row r="7" spans="1:4" ht="26.25" thickBot="1" x14ac:dyDescent="0.3">
      <c r="A7" s="7" t="s">
        <v>5</v>
      </c>
      <c r="B7" s="9" t="s">
        <v>4</v>
      </c>
      <c r="C7" s="9" t="s">
        <v>4</v>
      </c>
      <c r="D7" s="9" t="s">
        <v>4</v>
      </c>
    </row>
    <row r="8" spans="1:4" ht="26.25" thickBot="1" x14ac:dyDescent="0.3">
      <c r="A8" s="7" t="s">
        <v>6</v>
      </c>
      <c r="B8" s="9" t="s">
        <v>4</v>
      </c>
      <c r="C8" s="9" t="s">
        <v>4</v>
      </c>
      <c r="D8" s="9" t="s">
        <v>4</v>
      </c>
    </row>
    <row r="9" spans="1:4" ht="15.75" thickBot="1" x14ac:dyDescent="0.3">
      <c r="A9" s="8"/>
    </row>
    <row r="10" spans="1:4" ht="26.25" thickBot="1" x14ac:dyDescent="0.3">
      <c r="A10" s="4" t="s">
        <v>12</v>
      </c>
      <c r="B10" s="5" t="s">
        <v>1</v>
      </c>
      <c r="C10" s="5" t="s">
        <v>2</v>
      </c>
      <c r="D10" s="5" t="s">
        <v>3</v>
      </c>
    </row>
    <row r="11" spans="1:4" ht="41.25" customHeight="1" thickBot="1" x14ac:dyDescent="0.3">
      <c r="A11" s="6" t="s">
        <v>7</v>
      </c>
      <c r="B11" s="9" t="s">
        <v>4</v>
      </c>
      <c r="C11" s="9" t="s">
        <v>4</v>
      </c>
      <c r="D11" s="9" t="s">
        <v>4</v>
      </c>
    </row>
    <row r="12" spans="1:4" ht="26.25" thickBot="1" x14ac:dyDescent="0.3">
      <c r="A12" s="7" t="s">
        <v>5</v>
      </c>
      <c r="B12" s="9" t="s">
        <v>4</v>
      </c>
      <c r="C12" s="9" t="s">
        <v>4</v>
      </c>
      <c r="D12" s="9" t="s">
        <v>4</v>
      </c>
    </row>
    <row r="13" spans="1:4" ht="26.25" thickBot="1" x14ac:dyDescent="0.3">
      <c r="A13" s="7" t="s">
        <v>6</v>
      </c>
      <c r="B13" s="9" t="s">
        <v>4</v>
      </c>
      <c r="C13" s="9" t="s">
        <v>4</v>
      </c>
      <c r="D13" s="9" t="s">
        <v>4</v>
      </c>
    </row>
    <row r="14" spans="1:4" x14ac:dyDescent="0.25">
      <c r="A14" s="8"/>
    </row>
    <row r="15" spans="1:4" ht="15.75" thickBot="1" x14ac:dyDescent="0.3">
      <c r="A15" s="3"/>
    </row>
    <row r="16" spans="1:4" ht="26.25" thickBot="1" x14ac:dyDescent="0.3">
      <c r="A16" s="4" t="s">
        <v>13</v>
      </c>
      <c r="B16" s="5" t="s">
        <v>1</v>
      </c>
      <c r="C16" s="5" t="s">
        <v>2</v>
      </c>
      <c r="D16" s="5" t="s">
        <v>3</v>
      </c>
    </row>
    <row r="17" spans="1:4" x14ac:dyDescent="0.25">
      <c r="A17" s="36" t="s">
        <v>8</v>
      </c>
      <c r="B17" s="41" t="s">
        <v>4</v>
      </c>
      <c r="C17" s="41" t="s">
        <v>4</v>
      </c>
      <c r="D17" s="41" t="s">
        <v>4</v>
      </c>
    </row>
    <row r="18" spans="1:4" ht="48.75" customHeight="1" thickBot="1" x14ac:dyDescent="0.3">
      <c r="A18" s="37"/>
      <c r="B18" s="42"/>
      <c r="C18" s="42"/>
      <c r="D18" s="42"/>
    </row>
    <row r="19" spans="1:4" ht="39.75" customHeight="1" thickBot="1" x14ac:dyDescent="0.3">
      <c r="A19" s="10"/>
      <c r="B19" s="10"/>
      <c r="C19" s="10"/>
      <c r="D19" s="10"/>
    </row>
    <row r="20" spans="1:4" ht="39.75" customHeight="1" thickBot="1" x14ac:dyDescent="0.3">
      <c r="A20" s="4" t="s">
        <v>14</v>
      </c>
      <c r="B20" s="5" t="s">
        <v>1</v>
      </c>
      <c r="C20" s="5" t="s">
        <v>2</v>
      </c>
      <c r="D20" s="5" t="s">
        <v>3</v>
      </c>
    </row>
    <row r="21" spans="1:4" x14ac:dyDescent="0.25">
      <c r="A21" s="36" t="s">
        <v>9</v>
      </c>
      <c r="B21" s="43" t="s">
        <v>4</v>
      </c>
      <c r="C21" s="43" t="s">
        <v>4</v>
      </c>
      <c r="D21" s="43" t="s">
        <v>4</v>
      </c>
    </row>
    <row r="22" spans="1:4" ht="27.75" customHeight="1" thickBot="1" x14ac:dyDescent="0.3">
      <c r="A22" s="37"/>
      <c r="B22" s="42"/>
      <c r="C22" s="42"/>
      <c r="D22" s="42"/>
    </row>
    <row r="23" spans="1:4" x14ac:dyDescent="0.25">
      <c r="A23" s="8"/>
    </row>
    <row r="24" spans="1:4" ht="15.75" thickBot="1" x14ac:dyDescent="0.3"/>
    <row r="25" spans="1:4" ht="15.75" thickBot="1" x14ac:dyDescent="0.3">
      <c r="A25" s="11" t="s">
        <v>34</v>
      </c>
    </row>
    <row r="26" spans="1:4" ht="26.25" thickBot="1" x14ac:dyDescent="0.3">
      <c r="A26" s="4" t="s">
        <v>16</v>
      </c>
      <c r="B26" s="5" t="s">
        <v>1</v>
      </c>
      <c r="C26" s="5" t="s">
        <v>2</v>
      </c>
      <c r="D26" s="5" t="s">
        <v>3</v>
      </c>
    </row>
    <row r="27" spans="1:4" ht="26.25" thickBot="1" x14ac:dyDescent="0.3">
      <c r="A27" s="35" t="s">
        <v>36</v>
      </c>
      <c r="B27" s="9" t="s">
        <v>4</v>
      </c>
      <c r="C27" s="9" t="s">
        <v>4</v>
      </c>
      <c r="D27" s="9" t="s">
        <v>4</v>
      </c>
    </row>
    <row r="28" spans="1:4" ht="15.75" thickBot="1" x14ac:dyDescent="0.3">
      <c r="A28" s="44"/>
      <c r="B28" s="28"/>
      <c r="C28" s="28"/>
      <c r="D28" s="28"/>
    </row>
    <row r="29" spans="1:4" ht="15.75" thickBot="1" x14ac:dyDescent="0.3">
      <c r="A29" s="11" t="s">
        <v>35</v>
      </c>
    </row>
    <row r="30" spans="1:4" ht="26.25" thickBot="1" x14ac:dyDescent="0.3">
      <c r="A30" s="4" t="s">
        <v>16</v>
      </c>
      <c r="B30" s="5" t="s">
        <v>1</v>
      </c>
      <c r="C30" s="5" t="s">
        <v>2</v>
      </c>
      <c r="D30" s="5" t="s">
        <v>3</v>
      </c>
    </row>
    <row r="31" spans="1:4" ht="26.25" thickBot="1" x14ac:dyDescent="0.3">
      <c r="A31" s="35" t="s">
        <v>37</v>
      </c>
      <c r="B31" s="9" t="s">
        <v>4</v>
      </c>
      <c r="C31" s="9" t="s">
        <v>4</v>
      </c>
      <c r="D31" s="9" t="s">
        <v>4</v>
      </c>
    </row>
    <row r="32" spans="1:4" ht="15.75" thickBot="1" x14ac:dyDescent="0.3">
      <c r="A32" s="44"/>
      <c r="B32" s="28"/>
      <c r="C32" s="28"/>
      <c r="D32" s="28"/>
    </row>
    <row r="33" spans="1:4" ht="15.75" thickBot="1" x14ac:dyDescent="0.3">
      <c r="A33" s="11" t="s">
        <v>38</v>
      </c>
      <c r="B33" s="12" t="s">
        <v>17</v>
      </c>
      <c r="C33" s="45"/>
      <c r="D33" s="28"/>
    </row>
    <row r="34" spans="1:4" x14ac:dyDescent="0.25">
      <c r="A34" s="13" t="s">
        <v>22</v>
      </c>
      <c r="B34" s="25">
        <v>100</v>
      </c>
      <c r="C34" s="14" t="s">
        <v>18</v>
      </c>
    </row>
    <row r="35" spans="1:4" ht="25.5" x14ac:dyDescent="0.25">
      <c r="A35" s="29" t="s">
        <v>23</v>
      </c>
      <c r="B35" s="26">
        <v>30</v>
      </c>
      <c r="C35" s="16" t="s">
        <v>18</v>
      </c>
    </row>
    <row r="36" spans="1:4" x14ac:dyDescent="0.25">
      <c r="A36" s="15" t="s">
        <v>24</v>
      </c>
      <c r="B36" s="26">
        <v>40</v>
      </c>
      <c r="C36" s="16" t="s">
        <v>18</v>
      </c>
    </row>
    <row r="37" spans="1:4" ht="25.5" x14ac:dyDescent="0.25">
      <c r="A37" s="30" t="s">
        <v>25</v>
      </c>
      <c r="B37" s="26">
        <v>0</v>
      </c>
      <c r="C37" s="16" t="s">
        <v>18</v>
      </c>
    </row>
    <row r="38" spans="1:4" x14ac:dyDescent="0.25">
      <c r="A38" s="17" t="s">
        <v>26</v>
      </c>
      <c r="B38" s="26">
        <v>35</v>
      </c>
      <c r="C38" s="16" t="s">
        <v>18</v>
      </c>
    </row>
    <row r="39" spans="1:4" ht="26.25" thickBot="1" x14ac:dyDescent="0.3">
      <c r="A39" s="31" t="s">
        <v>27</v>
      </c>
      <c r="B39" s="27">
        <v>0</v>
      </c>
      <c r="C39" s="18" t="s">
        <v>18</v>
      </c>
    </row>
    <row r="41" spans="1:4" ht="15.75" thickBot="1" x14ac:dyDescent="0.3"/>
    <row r="42" spans="1:4" x14ac:dyDescent="0.25">
      <c r="A42" s="38" t="s">
        <v>21</v>
      </c>
      <c r="B42" s="39"/>
    </row>
    <row r="43" spans="1:4" x14ac:dyDescent="0.25">
      <c r="A43" s="32" t="s">
        <v>28</v>
      </c>
      <c r="B43" s="19">
        <f>+B38/B34</f>
        <v>0.35</v>
      </c>
      <c r="C43" s="20"/>
    </row>
    <row r="44" spans="1:4" x14ac:dyDescent="0.25">
      <c r="A44" s="32" t="s">
        <v>29</v>
      </c>
      <c r="B44" s="19">
        <f>+B35/B34</f>
        <v>0.3</v>
      </c>
      <c r="C44" s="20"/>
    </row>
    <row r="45" spans="1:4" ht="25.5" x14ac:dyDescent="0.25">
      <c r="A45" s="33" t="s">
        <v>30</v>
      </c>
      <c r="B45" s="19">
        <f>+(B36+B37)/(B34+B36+B37)</f>
        <v>0.2857142857142857</v>
      </c>
      <c r="C45" s="20"/>
    </row>
    <row r="46" spans="1:4" ht="15.75" thickBot="1" x14ac:dyDescent="0.3">
      <c r="A46" s="32" t="s">
        <v>31</v>
      </c>
      <c r="B46" s="19">
        <f>+B39/(B34+B36+B37)</f>
        <v>0</v>
      </c>
      <c r="C46" s="20"/>
    </row>
    <row r="47" spans="1:4" ht="15.75" thickBot="1" x14ac:dyDescent="0.3">
      <c r="A47" s="21" t="s">
        <v>33</v>
      </c>
      <c r="B47" s="34">
        <f>SUM(B43:B46)</f>
        <v>0.93571428571428561</v>
      </c>
      <c r="C47" s="22"/>
    </row>
    <row r="48" spans="1:4" x14ac:dyDescent="0.25">
      <c r="A48" s="8"/>
      <c r="B48" s="23"/>
      <c r="C48" s="24"/>
    </row>
    <row r="49" spans="1:6" x14ac:dyDescent="0.25">
      <c r="A49" t="s">
        <v>19</v>
      </c>
    </row>
    <row r="50" spans="1:6" x14ac:dyDescent="0.25">
      <c r="A50" s="40" t="s">
        <v>32</v>
      </c>
      <c r="B50" s="40"/>
      <c r="C50" s="40"/>
      <c r="D50" s="40"/>
      <c r="E50" s="40"/>
      <c r="F50" s="40"/>
    </row>
    <row r="51" spans="1:6" x14ac:dyDescent="0.25">
      <c r="A51" t="s">
        <v>20</v>
      </c>
    </row>
  </sheetData>
  <protectedRanges>
    <protectedRange sqref="B34:B39" name="Oblast1"/>
  </protectedRanges>
  <mergeCells count="10">
    <mergeCell ref="A17:A18"/>
    <mergeCell ref="A21:A22"/>
    <mergeCell ref="A42:B42"/>
    <mergeCell ref="A50:F50"/>
    <mergeCell ref="B17:B18"/>
    <mergeCell ref="C17:C18"/>
    <mergeCell ref="D17:D18"/>
    <mergeCell ref="B21:B22"/>
    <mergeCell ref="C21:C22"/>
    <mergeCell ref="D21:D22"/>
  </mergeCells>
  <pageMargins left="0.7" right="0.7" top="0.78740157499999996" bottom="0.78740157499999996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Ostrovský</dc:creator>
  <cp:lastModifiedBy>Ostrovský</cp:lastModifiedBy>
  <cp:lastPrinted>2021-08-24T13:45:57Z</cp:lastPrinted>
  <dcterms:created xsi:type="dcterms:W3CDTF">2021-08-24T10:34:31Z</dcterms:created>
  <dcterms:modified xsi:type="dcterms:W3CDTF">2021-09-15T13:24:42Z</dcterms:modified>
</cp:coreProperties>
</file>