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29670" yWindow="1110" windowWidth="26175" windowHeight="17400" tabRatio="742" firstSheet="1" activeTab="1"/>
  </bookViews>
  <sheets>
    <sheet name="Souhrnný list_nabídková cena" sheetId="15" r:id="rId1"/>
    <sheet name="1. místnost - název" sheetId="11" r:id="rId2"/>
  </sheets>
  <definedNames/>
  <calcPr calcId="191029"/>
  <extLst/>
</workbook>
</file>

<file path=xl/sharedStrings.xml><?xml version="1.0" encoding="utf-8"?>
<sst xmlns="http://schemas.openxmlformats.org/spreadsheetml/2006/main" count="33" uniqueCount="33">
  <si>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</si>
  <si>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</si>
  <si>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</si>
  <si>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</si>
  <si>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</si>
  <si>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</si>
  <si>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</si>
  <si>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</si>
  <si>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</si>
  <si>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</si>
  <si>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</si>
  <si>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</si>
  <si>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</si>
  <si>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</si>
  <si>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</si>
  <si>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</si>
  <si>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</si>
  <si>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</si>
  <si>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</si>
  <si>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</si>
  <si>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</si>
  <si>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</si>
  <si>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</si>
  <si>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</si>
  <si>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</si>
  <si>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</si>
  <si>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Název zakázky - Technická specifikace - nabídková cena</t>
  </si>
  <si>
    <t>Kancelářská židle</t>
  </si>
  <si>
    <t xml:space="preserve">Kancelářská židle s područkami. Nosnost 130 kg. Multifunkční synchronní mechanika umožňuje závislé naklápění sedáku a opěráku,horizontální posuv  sedáku,zajištění v pěti polohách,nastavení odporu naklápění opěráku v  závislosti na váze uživatele, antišokový systém zajištující zabránění  samovolného navrácení opěráku při odjištění funce naklápění, kříž s 5 universálními kolečky. Sedák i opěrák židle s výplní injektované pěny s vysokou hustotou a čalouněním látkou. Výškově stavitelné područky. </t>
  </si>
  <si>
    <t>Minimální výška sedáku 440 mm
Maximální výška sedáku 550 mm
Minimální výška 1060 mm
Maximální výška 1190 mm
Šířka sedáku 500 mm, židle 640 mm
Hloubka sedáku 460 mm
s odchylkou +/- 10 mm</t>
  </si>
  <si>
    <t>Sedák čalouněný PUR kůží, vybavena plynovým pístem pro možnost nastatevní výšky sedu, kovový pětiramenný kříž s pogumovanými kolečky na tvrdou podlahu, mechanismem s možností nastavení výšky sedu, bez kruhové opory, nosnost 120kg</t>
  </si>
  <si>
    <t>Laboratorní židle</t>
  </si>
  <si>
    <t>Minimální výška sedáku  430 mm
Maximální výška sedáku  560 mm
Šířka sedáku 325 mm
Hloubka sedáku 325 mm
s odchylkou +/- 10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</si>
</sst>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0" xfId="0" applyFont="1"/>
    <xf numFmtId="0" fontId="5" fillId="0" borderId="0" xfId="0" applyFont="1"/>
    <xf numFmtId="0" fontId="4" fillId="0" borderId="4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3" fillId="3" borderId="4" xfId="0" applyNumberFormat="1" applyFont="1" applyFill="1" applyBorder="1" applyProtection="1">
      <protection locked="0"/>
    </xf>
    <xf numFmtId="4" fontId="6" fillId="3" borderId="4" xfId="0" applyNumberFormat="1" applyFont="1" applyFill="1" applyBorder="1" applyProtection="1">
      <protection locked="0"/>
    </xf>
    <xf numFmtId="4" fontId="0" fillId="3" borderId="4" xfId="0" applyNumberForma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0" fillId="0" borderId="4" xfId="0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0" fontId="0" fillId="0" borderId="4" xfId="0" applyBorder="1"/>
    <xf numFmtId="44" fontId="0" fillId="0" borderId="4" xfId="0" applyNumberFormat="1" applyBorder="1"/>
    <xf numFmtId="0" fontId="0" fillId="0" borderId="4" xfId="0" applyBorder="1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center"/>
    </xf>
    <xf numFmtId="0" fontId="0" fillId="0" borderId="4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10</xdr:col>
      <xdr:colOff>428625</xdr:colOff>
      <xdr:row>5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5" y="452437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5" t="s">
        <v>22</v>
      </c>
    </row>
    <row r="2" spans="1:3" ht="18.75">
      <c r="A2" s="16" t="s">
        <v>25</v>
      </c>
      <c r="B2" s="23"/>
      <c r="C2" s="23"/>
    </row>
    <row r="3" spans="1:3" ht="18.75">
      <c r="A3" s="7"/>
      <c r="B3" s="6" t="s">
        <v>23</v>
      </c>
      <c r="C3" s="6" t="s">
        <v>24</v>
      </c>
    </row>
    <row r="4" spans="1:3" ht="18.75">
      <c r="A4" s="7" t="s">
        <v>9</v>
      </c>
      <c r="B4" s="8">
        <f>'1. místnost - název'!G5</f>
        <v>0</v>
      </c>
      <c r="C4" s="13"/>
    </row>
    <row r="5" spans="1:3" ht="18.75">
      <c r="A5" s="7" t="s">
        <v>10</v>
      </c>
      <c r="B5" s="8" t="e">
        <f>#REF!</f>
        <v>#REF!</v>
      </c>
      <c r="C5" s="13"/>
    </row>
    <row r="6" spans="1:3" ht="18.75">
      <c r="A6" s="7" t="s">
        <v>11</v>
      </c>
      <c r="B6" s="8" t="e">
        <f>#REF!</f>
        <v>#REF!</v>
      </c>
      <c r="C6" s="13"/>
    </row>
    <row r="7" spans="1:3" ht="18.75">
      <c r="A7" s="7" t="s">
        <v>12</v>
      </c>
      <c r="B7" s="8" t="e">
        <f>#REF!</f>
        <v>#REF!</v>
      </c>
      <c r="C7" s="13"/>
    </row>
    <row r="8" spans="1:3" ht="18.75">
      <c r="A8" s="7" t="s">
        <v>13</v>
      </c>
      <c r="B8" s="8" t="e">
        <f>#REF!</f>
        <v>#REF!</v>
      </c>
      <c r="C8" s="13"/>
    </row>
    <row r="9" spans="1:3" ht="18.75">
      <c r="A9" s="7" t="s">
        <v>14</v>
      </c>
      <c r="B9" s="8" t="e">
        <f>#REF!</f>
        <v>#REF!</v>
      </c>
      <c r="C9" s="13"/>
    </row>
    <row r="10" spans="1:3" ht="18.75">
      <c r="A10" s="7" t="s">
        <v>15</v>
      </c>
      <c r="B10" s="8" t="e">
        <f>#REF!</f>
        <v>#REF!</v>
      </c>
      <c r="C10" s="13"/>
    </row>
    <row r="11" spans="1:3" ht="18.75">
      <c r="A11" s="7" t="s">
        <v>16</v>
      </c>
      <c r="B11" s="8" t="e">
        <f>#REF!</f>
        <v>#REF!</v>
      </c>
      <c r="C11" s="13"/>
    </row>
    <row r="12" spans="1:3" ht="18.75">
      <c r="A12" s="7" t="s">
        <v>17</v>
      </c>
      <c r="B12" s="8" t="e">
        <f>#REF!</f>
        <v>#REF!</v>
      </c>
      <c r="C12" s="13"/>
    </row>
    <row r="13" spans="1:3" ht="18.75">
      <c r="A13" s="7" t="s">
        <v>18</v>
      </c>
      <c r="B13" s="8" t="e">
        <f>#REF!</f>
        <v>#REF!</v>
      </c>
      <c r="C13" s="13"/>
    </row>
    <row r="14" spans="1:3" ht="18.75">
      <c r="A14" s="7" t="s">
        <v>19</v>
      </c>
      <c r="B14" s="8" t="e">
        <f>#REF!</f>
        <v>#REF!</v>
      </c>
      <c r="C14" s="13"/>
    </row>
    <row r="15" spans="1:3" ht="18.75">
      <c r="A15" s="7" t="s">
        <v>6</v>
      </c>
      <c r="B15" s="8" t="e">
        <f>#REF!</f>
        <v>#REF!</v>
      </c>
      <c r="C15" s="13"/>
    </row>
    <row r="16" spans="1:3" ht="18.75">
      <c r="A16" s="7" t="s">
        <v>7</v>
      </c>
      <c r="B16" s="8" t="e">
        <f>#REF!</f>
        <v>#REF!</v>
      </c>
      <c r="C16" s="13"/>
    </row>
    <row r="17" spans="1:3" ht="23.25">
      <c r="A17" s="9" t="s">
        <v>20</v>
      </c>
      <c r="B17" s="10" t="e">
        <f>SUM(B4:B16)</f>
        <v>#REF!</v>
      </c>
      <c r="C17" s="14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"/>
  <sheetViews>
    <sheetView tabSelected="1" workbookViewId="0" topLeftCell="A1">
      <selection activeCell="F10" sqref="F10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32.00390625" style="0" customWidth="1"/>
    <col min="6" max="6" width="18.8515625" style="0" customWidth="1"/>
    <col min="7" max="7" width="12.8515625" style="0" customWidth="1"/>
  </cols>
  <sheetData>
    <row r="1" spans="1:7" ht="27" thickBot="1">
      <c r="A1" s="24" t="s">
        <v>26</v>
      </c>
      <c r="B1" s="24"/>
      <c r="C1" s="24"/>
      <c r="D1" s="24"/>
      <c r="E1" s="24"/>
      <c r="F1" s="24"/>
      <c r="G1" s="24"/>
    </row>
    <row r="2" spans="1:7" ht="60.75" thickTop="1">
      <c r="A2" s="3" t="s">
        <v>8</v>
      </c>
      <c r="B2" s="11" t="s">
        <v>0</v>
      </c>
      <c r="C2" s="12" t="s">
        <v>4</v>
      </c>
      <c r="D2" s="11" t="s">
        <v>5</v>
      </c>
      <c r="E2" s="11" t="s">
        <v>1</v>
      </c>
      <c r="F2" s="1" t="s">
        <v>3</v>
      </c>
      <c r="G2" s="2" t="s">
        <v>2</v>
      </c>
    </row>
    <row r="3" spans="1:7" ht="126.75" customHeight="1">
      <c r="A3" s="17" t="s">
        <v>27</v>
      </c>
      <c r="B3" s="22"/>
      <c r="C3" s="21" t="s">
        <v>28</v>
      </c>
      <c r="D3" s="17" t="s">
        <v>29</v>
      </c>
      <c r="E3" s="17">
        <v>14</v>
      </c>
      <c r="F3" s="15"/>
      <c r="G3" s="18">
        <f>E3*F3</f>
        <v>0</v>
      </c>
    </row>
    <row r="4" spans="1:7" ht="126.75" customHeight="1">
      <c r="A4" s="17" t="s">
        <v>31</v>
      </c>
      <c r="B4" s="22"/>
      <c r="C4" s="21" t="s">
        <v>30</v>
      </c>
      <c r="D4" s="17" t="s">
        <v>32</v>
      </c>
      <c r="E4" s="17">
        <v>2</v>
      </c>
      <c r="F4" s="15"/>
      <c r="G4" s="18">
        <f>E4*F4</f>
        <v>0</v>
      </c>
    </row>
    <row r="5" spans="1:7" ht="15">
      <c r="A5" s="19"/>
      <c r="B5" s="25" t="s">
        <v>21</v>
      </c>
      <c r="C5" s="25"/>
      <c r="D5" s="25"/>
      <c r="E5" s="25"/>
      <c r="F5" s="25"/>
      <c r="G5" s="20">
        <f>SUM(G3:G3)</f>
        <v>0</v>
      </c>
    </row>
    <row r="8" ht="18.75">
      <c r="A8" s="4"/>
    </row>
  </sheetData>
  <mergeCells count="2">
    <mergeCell ref="A1:G1"/>
    <mergeCell ref="B5:F5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Kartrova</cp:lastModifiedBy>
  <cp:lastPrinted>2017-11-28T12:23:14Z</cp:lastPrinted>
  <dcterms:created xsi:type="dcterms:W3CDTF">2017-11-15T08:19:42Z</dcterms:created>
  <dcterms:modified xsi:type="dcterms:W3CDTF">2021-09-20T12:24:05Z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