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8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<sst xmlns="http://schemas.openxmlformats.org/spreadsheetml/2006/main" count="34" uniqueCount="32">
  <si>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</si>
  <si>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</si>
  <si>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</si>
  <si>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</si>
  <si>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</si>
  <si>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</si>
  <si>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</si>
  <si>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</si>
  <si>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</si>
  <si>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</si>
  <si>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</si>
  <si>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</si>
  <si>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</si>
  <si>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</si>
  <si>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</si>
  <si>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</si>
  <si>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</si>
  <si>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</si>
  <si>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</si>
  <si>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Maximální přípustná cena</t>
  </si>
  <si>
    <t>Dokovací stanice</t>
  </si>
  <si>
    <t>Konektivita (poskytovaná DS)</t>
  </si>
  <si>
    <t>USB C</t>
  </si>
  <si>
    <t>Konektivita (propojení z PC do DS)</t>
  </si>
  <si>
    <t xml:space="preserve">Podpora připojení monitorů </t>
  </si>
  <si>
    <t>4K, 3840 × 2160 px</t>
  </si>
  <si>
    <t>Kompatibilita</t>
  </si>
  <si>
    <t>2479 Kč bez DPH</t>
  </si>
  <si>
    <t>podpora více monitorů (min. 2)</t>
  </si>
  <si>
    <t>Plná kompatibilita s notebookem MSI GL63 8RE-646CZ</t>
  </si>
  <si>
    <t>min 1x DisplayPort, min 2x USB 2.0, min 3x USB 3.0, min 1x RJ-45, min 1x 3.5 combo jack</t>
  </si>
  <si>
    <t>Požadované funkce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</si>
</sst>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0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/>
    </xf>
    <xf numFmtId="0" fontId="0" fillId="0" borderId="0" xfId="0" applyFont="1"/>
    <xf numFmtId="3" fontId="0" fillId="4" borderId="2" xfId="0" applyNumberFormat="1" applyFont="1" applyFill="1" applyBorder="1" applyProtection="1">
      <protection locked="0"/>
    </xf>
    <xf numFmtId="0" fontId="0" fillId="4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3" fontId="0" fillId="5" borderId="4" xfId="0" applyNumberFormat="1" applyFill="1" applyBorder="1" applyProtection="1">
      <protection locked="0"/>
    </xf>
    <xf numFmtId="0" fontId="0" fillId="6" borderId="4" xfId="0" applyFill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0" fillId="0" borderId="6" xfId="0" applyBorder="1"/>
    <xf numFmtId="3" fontId="0" fillId="4" borderId="0" xfId="0" applyNumberFormat="1" applyFont="1" applyFill="1" applyBorder="1"/>
    <xf numFmtId="3" fontId="0" fillId="4" borderId="7" xfId="0" applyNumberFormat="1" applyFont="1" applyFill="1" applyBorder="1" applyProtection="1">
      <protection locked="0"/>
    </xf>
    <xf numFmtId="0" fontId="0" fillId="4" borderId="8" xfId="0" applyFont="1" applyFill="1" applyBorder="1" applyAlignment="1">
      <alignment horizontal="center"/>
    </xf>
    <xf numFmtId="3" fontId="0" fillId="4" borderId="8" xfId="0" applyNumberFormat="1" applyFont="1" applyFill="1" applyBorder="1"/>
    <xf numFmtId="0" fontId="0" fillId="7" borderId="8" xfId="0" applyFill="1" applyBorder="1"/>
    <xf numFmtId="0" fontId="0" fillId="7" borderId="9" xfId="0" applyFill="1" applyBorder="1"/>
    <xf numFmtId="0" fontId="0" fillId="7" borderId="0" xfId="0" applyFont="1" applyFill="1" applyBorder="1"/>
    <xf numFmtId="0" fontId="0" fillId="7" borderId="10" xfId="0" applyFont="1" applyFill="1" applyBorder="1"/>
    <xf numFmtId="164" fontId="0" fillId="6" borderId="4" xfId="0" applyNumberFormat="1" applyFill="1" applyBorder="1"/>
    <xf numFmtId="165" fontId="2" fillId="0" borderId="11" xfId="0" applyNumberFormat="1" applyFont="1" applyBorder="1"/>
    <xf numFmtId="165" fontId="2" fillId="0" borderId="1" xfId="0" applyNumberFormat="1" applyFont="1" applyBorder="1"/>
    <xf numFmtId="0" fontId="0" fillId="5" borderId="1" xfId="0" applyFill="1" applyBorder="1" applyAlignment="1" applyProtection="1">
      <alignment wrapText="1"/>
      <protection locked="0"/>
    </xf>
    <xf numFmtId="0" fontId="0" fillId="5" borderId="1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0" fontId="0" fillId="8" borderId="1" xfId="0" applyFill="1" applyBorder="1"/>
    <xf numFmtId="0" fontId="2" fillId="0" borderId="1" xfId="0" applyFont="1" applyFill="1" applyBorder="1"/>
    <xf numFmtId="0" fontId="0" fillId="5" borderId="1" xfId="0" applyFill="1" applyBorder="1" applyAlignment="1" applyProtection="1">
      <alignment vertical="center" wrapText="1"/>
      <protection locked="0"/>
    </xf>
    <xf numFmtId="0" fontId="0" fillId="7" borderId="0" xfId="0" applyFill="1" applyBorder="1"/>
    <xf numFmtId="0" fontId="0" fillId="7" borderId="10" xfId="0" applyFill="1" applyBorder="1"/>
    <xf numFmtId="20" fontId="0" fillId="8" borderId="1" xfId="0" applyNumberFormat="1" applyFill="1" applyBorder="1" applyAlignment="1">
      <alignment horizontal="left"/>
    </xf>
    <xf numFmtId="0" fontId="0" fillId="5" borderId="4" xfId="0" applyFill="1" applyBorder="1" applyAlignment="1" applyProtection="1">
      <alignment horizontal="left" vertical="top" wrapText="1"/>
      <protection locked="0"/>
    </xf>
    <xf numFmtId="0" fontId="0" fillId="5" borderId="2" xfId="0" applyFill="1" applyBorder="1" applyAlignment="1" applyProtection="1">
      <alignment horizontal="left" vertical="top" wrapText="1"/>
      <protection locked="0"/>
    </xf>
    <xf numFmtId="0" fontId="7" fillId="0" borderId="0" xfId="20"/>
    <xf numFmtId="0" fontId="0" fillId="8" borderId="1" xfId="0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0" fillId="8" borderId="12" xfId="0" applyFill="1" applyBorder="1" applyAlignment="1">
      <alignment horizontal="left" vertical="top" wrapText="1"/>
    </xf>
    <xf numFmtId="0" fontId="0" fillId="8" borderId="13" xfId="0" applyFill="1" applyBorder="1" applyAlignment="1">
      <alignment horizontal="left" vertical="top" wrapText="1"/>
    </xf>
    <xf numFmtId="0" fontId="0" fillId="8" borderId="14" xfId="0" applyFill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3" borderId="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horizontal="left" vertical="top" wrapText="1"/>
    </xf>
    <xf numFmtId="0" fontId="2" fillId="9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center" wrapText="1"/>
    </xf>
    <xf numFmtId="0" fontId="6" fillId="8" borderId="12" xfId="0" applyFont="1" applyFill="1" applyBorder="1" applyAlignment="1">
      <alignment horizontal="left"/>
    </xf>
    <xf numFmtId="0" fontId="6" fillId="8" borderId="14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zoomScaleSheetLayoutView="85" zoomScalePageLayoutView="55" workbookViewId="0" topLeftCell="A1">
      <selection activeCell="F8" sqref="F8"/>
    </sheetView>
  </sheetViews>
  <sheetFormatPr defaultColWidth="8.8515625" defaultRowHeight="15"/>
  <cols>
    <col min="1" max="1" width="41.7109375" style="0" customWidth="1"/>
    <col min="2" max="2" width="31.28125" style="0" customWidth="1"/>
    <col min="3" max="3" width="64.28125" style="0" bestFit="1" customWidth="1"/>
    <col min="4" max="4" width="24.0039062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8</v>
      </c>
      <c r="B1" s="1"/>
    </row>
    <row r="2" ht="15">
      <c r="A2" s="2"/>
    </row>
    <row r="3" spans="1:4" ht="15.75">
      <c r="A3" s="48" t="s">
        <v>10</v>
      </c>
      <c r="B3" s="48"/>
      <c r="C3" s="48"/>
      <c r="D3" s="48"/>
    </row>
    <row r="4" spans="1:8" ht="15">
      <c r="A4" s="2"/>
      <c r="E4" s="12"/>
      <c r="F4" s="12"/>
      <c r="G4" s="12"/>
      <c r="H4" s="12"/>
    </row>
    <row r="5" spans="1:8" ht="15">
      <c r="A5" s="3"/>
      <c r="B5" s="4"/>
      <c r="C5" s="4"/>
      <c r="D5" s="5"/>
      <c r="E5" s="13"/>
      <c r="F5" s="14"/>
      <c r="G5" s="12"/>
      <c r="H5" s="15"/>
    </row>
    <row r="6" spans="1:10" ht="15" customHeight="1">
      <c r="A6" s="50" t="s">
        <v>0</v>
      </c>
      <c r="B6" s="51" t="s">
        <v>1</v>
      </c>
      <c r="C6" s="52"/>
      <c r="D6" s="53" t="s">
        <v>2</v>
      </c>
      <c r="E6" s="11" t="s">
        <v>3</v>
      </c>
      <c r="F6" s="57" t="s">
        <v>12</v>
      </c>
      <c r="G6" s="49" t="s">
        <v>7</v>
      </c>
      <c r="H6" s="44" t="s">
        <v>11</v>
      </c>
      <c r="I6" s="44" t="s">
        <v>13</v>
      </c>
      <c r="J6" s="44" t="s">
        <v>14</v>
      </c>
    </row>
    <row r="7" spans="1:10" ht="15">
      <c r="A7" s="50"/>
      <c r="B7" s="6" t="s">
        <v>4</v>
      </c>
      <c r="C7" s="6" t="s">
        <v>5</v>
      </c>
      <c r="D7" s="54"/>
      <c r="E7" s="7" t="s">
        <v>6</v>
      </c>
      <c r="F7" s="57"/>
      <c r="G7" s="49"/>
      <c r="H7" s="44"/>
      <c r="I7" s="44"/>
      <c r="J7" s="44"/>
    </row>
    <row r="8" spans="1:10" ht="15" customHeight="1">
      <c r="A8" s="55" t="s">
        <v>20</v>
      </c>
      <c r="B8" s="35" t="s">
        <v>19</v>
      </c>
      <c r="C8" s="58" t="s">
        <v>27</v>
      </c>
      <c r="D8" s="59"/>
      <c r="E8" s="40"/>
      <c r="F8" s="16"/>
      <c r="G8" s="17">
        <v>1</v>
      </c>
      <c r="H8" s="28">
        <f>F8*G8</f>
        <v>0</v>
      </c>
      <c r="I8" s="28">
        <f>J8-H8</f>
        <v>0</v>
      </c>
      <c r="J8" s="28">
        <f>H8*1.21</f>
        <v>0</v>
      </c>
    </row>
    <row r="9" spans="1:10" ht="15" customHeight="1">
      <c r="A9" s="55"/>
      <c r="B9" s="33" t="s">
        <v>26</v>
      </c>
      <c r="C9" s="34" t="s">
        <v>29</v>
      </c>
      <c r="D9" s="31"/>
      <c r="E9" s="41"/>
      <c r="F9" s="21"/>
      <c r="G9" s="22"/>
      <c r="H9" s="23"/>
      <c r="I9" s="24"/>
      <c r="J9" s="25"/>
    </row>
    <row r="10" spans="1:10" ht="15" customHeight="1">
      <c r="A10" s="55"/>
      <c r="B10" s="33" t="s">
        <v>24</v>
      </c>
      <c r="C10" s="34" t="s">
        <v>25</v>
      </c>
      <c r="D10" s="31"/>
      <c r="E10" s="41"/>
      <c r="F10" s="9"/>
      <c r="G10" s="10"/>
      <c r="H10" s="20"/>
      <c r="I10" s="37"/>
      <c r="J10" s="38"/>
    </row>
    <row r="11" spans="1:10" s="8" customFormat="1" ht="15">
      <c r="A11" s="56"/>
      <c r="B11" s="33" t="s">
        <v>23</v>
      </c>
      <c r="C11" s="39" t="s">
        <v>22</v>
      </c>
      <c r="D11" s="32"/>
      <c r="E11" s="41"/>
      <c r="F11" s="9"/>
      <c r="G11" s="10"/>
      <c r="H11" s="20"/>
      <c r="I11" s="26"/>
      <c r="J11" s="27"/>
    </row>
    <row r="12" spans="1:10" s="8" customFormat="1" ht="30">
      <c r="A12" s="56"/>
      <c r="B12" s="33" t="s">
        <v>21</v>
      </c>
      <c r="C12" s="43" t="s">
        <v>30</v>
      </c>
      <c r="D12" s="32"/>
      <c r="E12" s="41"/>
      <c r="F12" s="9"/>
      <c r="G12" s="10"/>
      <c r="H12" s="20"/>
      <c r="I12" s="26"/>
      <c r="J12" s="27"/>
    </row>
    <row r="13" spans="1:10" s="8" customFormat="1" ht="15">
      <c r="A13" s="56"/>
      <c r="B13" s="33" t="s">
        <v>31</v>
      </c>
      <c r="C13" s="34" t="s">
        <v>28</v>
      </c>
      <c r="D13" s="32"/>
      <c r="E13" s="41"/>
      <c r="F13" s="9"/>
      <c r="G13" s="10"/>
      <c r="H13" s="20"/>
      <c r="I13" s="26"/>
      <c r="J13" s="27"/>
    </row>
    <row r="14" spans="1:10" ht="15">
      <c r="A14" s="3"/>
      <c r="B14" s="4"/>
      <c r="C14" s="4"/>
      <c r="D14" s="5"/>
      <c r="E14" s="5"/>
      <c r="F14" s="18" t="s">
        <v>9</v>
      </c>
      <c r="G14" s="19"/>
      <c r="H14" s="29">
        <f>SUM(H8)</f>
        <v>0</v>
      </c>
      <c r="I14" s="30">
        <f>SUM(I8)</f>
        <v>0</v>
      </c>
      <c r="J14" s="30">
        <f>SUM(J8)</f>
        <v>0</v>
      </c>
    </row>
    <row r="15" spans="1:4" ht="15.95" customHeight="1">
      <c r="A15" s="45" t="s">
        <v>15</v>
      </c>
      <c r="B15" s="46"/>
      <c r="C15" s="47"/>
      <c r="D15" s="31" t="s">
        <v>18</v>
      </c>
    </row>
    <row r="16" spans="1:4" ht="15">
      <c r="A16" s="45" t="s">
        <v>16</v>
      </c>
      <c r="B16" s="46"/>
      <c r="C16" s="47"/>
      <c r="D16" s="31" t="s">
        <v>18</v>
      </c>
    </row>
    <row r="17" spans="1:4" ht="33.75" customHeight="1">
      <c r="A17" s="45" t="s">
        <v>17</v>
      </c>
      <c r="B17" s="46"/>
      <c r="C17" s="47"/>
      <c r="D17" s="36" t="s">
        <v>18</v>
      </c>
    </row>
    <row r="18" ht="15">
      <c r="A18" s="42"/>
    </row>
  </sheetData>
  <mergeCells count="14">
    <mergeCell ref="A16:C16"/>
    <mergeCell ref="A17:C17"/>
    <mergeCell ref="A8:A13"/>
    <mergeCell ref="F6:F7"/>
    <mergeCell ref="C8:D8"/>
    <mergeCell ref="I6:I7"/>
    <mergeCell ref="J6:J7"/>
    <mergeCell ref="A15:C15"/>
    <mergeCell ref="A3:D3"/>
    <mergeCell ref="G6:G7"/>
    <mergeCell ref="H6:H7"/>
    <mergeCell ref="A6:A7"/>
    <mergeCell ref="B6:C6"/>
    <mergeCell ref="D6:D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2021-09-09T11:35:07Z</dcterms:modified>
  <cp:category/>
  <cp:version/>
  <cp:contentType/>
  <cp:contentStatus/>
</cp:coreProperties>
</file>