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StolniPC" sheetId="5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<sst xmlns="http://schemas.openxmlformats.org/spreadsheetml/2006/main" count="51" uniqueCount="48">
  <si>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</si>
  <si>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</si>
  <si>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</si>
  <si>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</si>
  <si>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</si>
  <si>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</si>
  <si>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</si>
  <si>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</si>
  <si>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</si>
  <si>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</si>
  <si>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</si>
  <si>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</si>
  <si>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</si>
  <si>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</si>
  <si>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</si>
  <si>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</si>
  <si>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</si>
  <si>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</si>
  <si>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</si>
  <si>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</si>
  <si>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</si>
  <si>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</si>
  <si>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SSD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</si>
  <si>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</si>
  <si>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</si>
  <si>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</si>
  <si>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grafický apaptér</t>
  </si>
  <si>
    <t>integrované HD provedení s možností rozšíření na dedikovanou</t>
  </si>
  <si>
    <t>procesor</t>
  </si>
  <si>
    <t>RAM</t>
  </si>
  <si>
    <t>min. 16 GB s možností rozšíření až na min. 32 GB</t>
  </si>
  <si>
    <t>min. 500 GB s možností rozšíření o HDD (3,5")</t>
  </si>
  <si>
    <t>porty</t>
  </si>
  <si>
    <t>min. 4x USB 3.0 nebo vyšší a min 8x USB celkem přístupné uživateli bez potřeby otevření case PC, RJ-45 (min. 1 Gb), 3,5 mm stereo jack, min. 1 HDMI, min. 1x DP</t>
  </si>
  <si>
    <t>síťové vlastnosti</t>
  </si>
  <si>
    <t>podpora PXE a WOL</t>
  </si>
  <si>
    <t>vlastnosti BIOSu/UEFI</t>
  </si>
  <si>
    <t>replikace nastavení, možnost uzamčení, možnost vyvolání boot menu po startu</t>
  </si>
  <si>
    <t>pozice</t>
  </si>
  <si>
    <t>min. 2x 2,5" a min. 2x 3,5“</t>
  </si>
  <si>
    <t>sloty</t>
  </si>
  <si>
    <t>min. 1x PCI Express x1, min. 1x PCI Express x16 (min. v3.0)</t>
  </si>
  <si>
    <t>Stolní PC</t>
  </si>
  <si>
    <t xml:space="preserve">Součástí balení kompatibilní klávesnice (USB) a myš (USB) </t>
  </si>
  <si>
    <t>zdroj</t>
  </si>
  <si>
    <t>min. 180 W</t>
  </si>
  <si>
    <t>22 000 Kč bez DPH</t>
  </si>
  <si>
    <t>PassMark – CPU Mark min. 10 200, 64 bit, počet jader CPU min.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</si>
</sst>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1" xfId="0" applyFont="1" applyFill="1" applyBorder="1" applyAlignment="1" applyProtection="1">
      <alignment horizontal="left" vertical="top" wrapText="1"/>
      <protection/>
    </xf>
    <xf numFmtId="0" fontId="6" fillId="0" borderId="2" xfId="0" applyFont="1" applyFill="1" applyBorder="1" applyProtection="1">
      <protection/>
    </xf>
    <xf numFmtId="0" fontId="8" fillId="3" borderId="2" xfId="0" applyFont="1" applyFill="1" applyBorder="1" applyAlignment="1" applyProtection="1">
      <alignment wrapText="1"/>
      <protection/>
    </xf>
    <xf numFmtId="0" fontId="7" fillId="4" borderId="3" xfId="0" applyFont="1" applyFill="1" applyBorder="1" applyAlignment="1" applyProtection="1">
      <alignment wrapText="1"/>
      <protection locked="0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3" fontId="7" fillId="4" borderId="4" xfId="0" applyNumberFormat="1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left" vertical="top" wrapText="1"/>
      <protection/>
    </xf>
    <xf numFmtId="0" fontId="7" fillId="0" borderId="2" xfId="0" applyFont="1" applyFill="1" applyBorder="1" applyProtection="1">
      <protection/>
    </xf>
    <xf numFmtId="0" fontId="9" fillId="3" borderId="2" xfId="0" applyFont="1" applyFill="1" applyBorder="1" applyAlignment="1" applyProtection="1">
      <alignment wrapText="1"/>
      <protection/>
    </xf>
    <xf numFmtId="0" fontId="7" fillId="4" borderId="2" xfId="0" applyFont="1" applyFill="1" applyBorder="1" applyAlignment="1" applyProtection="1">
      <alignment wrapText="1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/>
      <protection/>
    </xf>
    <xf numFmtId="0" fontId="7" fillId="3" borderId="2" xfId="0" applyFont="1" applyFill="1" applyBorder="1" applyAlignment="1" applyProtection="1">
      <alignment wrapText="1"/>
      <protection/>
    </xf>
    <xf numFmtId="0" fontId="7" fillId="0" borderId="2" xfId="0" applyFont="1" applyFill="1" applyBorder="1" applyAlignment="1" applyProtection="1">
      <alignment wrapText="1"/>
      <protection/>
    </xf>
    <xf numFmtId="0" fontId="7" fillId="3" borderId="2" xfId="0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 horizontal="left" vertical="top"/>
      <protection/>
    </xf>
    <xf numFmtId="0" fontId="7" fillId="0" borderId="8" xfId="0" applyFont="1" applyFill="1" applyBorder="1" applyAlignment="1" applyProtection="1">
      <alignment vertical="center" wrapText="1"/>
      <protection/>
    </xf>
    <xf numFmtId="0" fontId="7" fillId="3" borderId="8" xfId="0" applyFont="1" applyFill="1" applyBorder="1" applyAlignment="1" applyProtection="1">
      <alignment wrapText="1"/>
      <protection/>
    </xf>
    <xf numFmtId="0" fontId="7" fillId="4" borderId="8" xfId="0" applyFont="1" applyFill="1" applyBorder="1" applyAlignment="1" applyProtection="1">
      <alignment wrapTex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top" wrapText="1"/>
      <protection/>
    </xf>
    <xf numFmtId="0" fontId="7" fillId="3" borderId="11" xfId="0" applyFont="1" applyFill="1" applyBorder="1" applyAlignment="1" applyProtection="1">
      <alignment horizontal="left" vertical="top" wrapText="1"/>
      <protection/>
    </xf>
    <xf numFmtId="0" fontId="7" fillId="3" borderId="12" xfId="0" applyFont="1" applyFill="1" applyBorder="1" applyAlignment="1" applyProtection="1">
      <alignment horizontal="left" vertical="top" wrapText="1"/>
      <protection/>
    </xf>
    <xf numFmtId="0" fontId="7" fillId="4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6" fillId="5" borderId="1" xfId="0" applyFont="1" applyFill="1" applyBorder="1" applyAlignment="1" applyProtection="1">
      <alignment horizontal="center" vertical="top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 vertical="top" wrapText="1"/>
      <protection locked="0"/>
    </xf>
    <xf numFmtId="0" fontId="6" fillId="6" borderId="3" xfId="0" applyFont="1" applyFill="1" applyBorder="1" applyAlignment="1" applyProtection="1">
      <alignment horizontal="center" vertical="top"/>
      <protection locked="0"/>
    </xf>
    <xf numFmtId="0" fontId="6" fillId="6" borderId="3" xfId="0" applyFont="1" applyFill="1" applyBorder="1" applyAlignment="1" applyProtection="1">
      <alignment horizontal="center" wrapText="1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top"/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 vertical="top" wrapText="1"/>
      <protection locked="0"/>
    </xf>
    <xf numFmtId="0" fontId="6" fillId="6" borderId="8" xfId="0" applyFont="1" applyFill="1" applyBorder="1" applyAlignment="1" applyProtection="1">
      <alignment horizontal="center" vertical="top"/>
      <protection locked="0"/>
    </xf>
    <xf numFmtId="0" fontId="6" fillId="6" borderId="8" xfId="0" applyFont="1" applyFill="1" applyBorder="1" applyAlignment="1" applyProtection="1">
      <alignment horizontal="center" wrapText="1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center"/>
      <protection locked="0"/>
    </xf>
    <xf numFmtId="164" fontId="7" fillId="7" borderId="4" xfId="0" applyNumberFormat="1" applyFont="1" applyFill="1" applyBorder="1" applyProtection="1">
      <protection locked="0"/>
    </xf>
    <xf numFmtId="164" fontId="7" fillId="7" borderId="15" xfId="0" applyNumberFormat="1" applyFont="1" applyFill="1" applyBorder="1" applyProtection="1">
      <protection locked="0"/>
    </xf>
    <xf numFmtId="3" fontId="7" fillId="8" borderId="16" xfId="0" applyNumberFormat="1" applyFont="1" applyFill="1" applyBorder="1" applyProtection="1">
      <protection locked="0"/>
    </xf>
    <xf numFmtId="0" fontId="7" fillId="8" borderId="17" xfId="0" applyFont="1" applyFill="1" applyBorder="1" applyAlignment="1" applyProtection="1">
      <alignment horizontal="center"/>
      <protection locked="0"/>
    </xf>
    <xf numFmtId="3" fontId="7" fillId="8" borderId="17" xfId="0" applyNumberFormat="1" applyFont="1" applyFill="1" applyBorder="1" applyProtection="1">
      <protection locked="0"/>
    </xf>
    <xf numFmtId="0" fontId="7" fillId="9" borderId="17" xfId="0" applyFont="1" applyFill="1" applyBorder="1" applyProtection="1">
      <protection locked="0"/>
    </xf>
    <xf numFmtId="0" fontId="7" fillId="9" borderId="18" xfId="0" applyFont="1" applyFill="1" applyBorder="1" applyProtection="1">
      <protection locked="0"/>
    </xf>
    <xf numFmtId="3" fontId="7" fillId="8" borderId="19" xfId="0" applyNumberFormat="1" applyFont="1" applyFill="1" applyBorder="1" applyProtection="1">
      <protection locked="0"/>
    </xf>
    <xf numFmtId="0" fontId="7" fillId="8" borderId="0" xfId="0" applyFont="1" applyFill="1" applyBorder="1" applyAlignment="1" applyProtection="1">
      <alignment horizontal="center"/>
      <protection locked="0"/>
    </xf>
    <xf numFmtId="3" fontId="7" fillId="8" borderId="0" xfId="0" applyNumberFormat="1" applyFont="1" applyFill="1" applyBorder="1" applyProtection="1">
      <protection locked="0"/>
    </xf>
    <xf numFmtId="0" fontId="7" fillId="9" borderId="0" xfId="0" applyFont="1" applyFill="1" applyBorder="1" applyProtection="1">
      <protection locked="0"/>
    </xf>
    <xf numFmtId="0" fontId="7" fillId="9" borderId="20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 indent="6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right"/>
      <protection locked="0"/>
    </xf>
    <xf numFmtId="0" fontId="7" fillId="0" borderId="22" xfId="0" applyFont="1" applyBorder="1" applyProtection="1">
      <protection locked="0"/>
    </xf>
    <xf numFmtId="164" fontId="6" fillId="0" borderId="23" xfId="0" applyNumberFormat="1" applyFont="1" applyBorder="1" applyProtection="1">
      <protection locked="0"/>
    </xf>
    <xf numFmtId="0" fontId="6" fillId="5" borderId="24" xfId="0" applyFont="1" applyFill="1" applyBorder="1" applyAlignment="1" applyProtection="1">
      <alignment horizontal="left"/>
      <protection locked="0"/>
    </xf>
    <xf numFmtId="0" fontId="6" fillId="5" borderId="25" xfId="0" applyFont="1" applyFill="1" applyBorder="1" applyAlignment="1" applyProtection="1">
      <alignment horizontal="left"/>
      <protection locked="0"/>
    </xf>
    <xf numFmtId="0" fontId="6" fillId="5" borderId="2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165" fontId="6" fillId="0" borderId="0" xfId="0" applyNumberFormat="1" applyFont="1" applyBorder="1" applyProtection="1">
      <protection locked="0"/>
    </xf>
    <xf numFmtId="0" fontId="7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70" zoomScaleNormal="70" zoomScaleSheetLayoutView="85" zoomScalePageLayoutView="55" workbookViewId="0" topLeftCell="A1">
      <selection activeCell="C8" sqref="C8"/>
    </sheetView>
  </sheetViews>
  <sheetFormatPr defaultColWidth="8.8515625" defaultRowHeight="15"/>
  <cols>
    <col min="1" max="1" width="32.7109375" style="28" customWidth="1"/>
    <col min="2" max="2" width="30.140625" style="28" customWidth="1"/>
    <col min="3" max="3" width="64.28125" style="28" bestFit="1" customWidth="1"/>
    <col min="4" max="4" width="24.421875" style="28" customWidth="1"/>
    <col min="5" max="5" width="23.8515625" style="28" bestFit="1" customWidth="1"/>
    <col min="6" max="6" width="15.7109375" style="28" customWidth="1"/>
    <col min="7" max="7" width="5.140625" style="28" bestFit="1" customWidth="1"/>
    <col min="8" max="10" width="15.7109375" style="28" customWidth="1"/>
    <col min="11" max="16384" width="8.8515625" style="28" customWidth="1"/>
  </cols>
  <sheetData>
    <row r="1" spans="1:2" ht="18">
      <c r="A1" s="26" t="s">
        <v>9</v>
      </c>
      <c r="B1" s="27"/>
    </row>
    <row r="2" ht="15">
      <c r="A2" s="29"/>
    </row>
    <row r="3" spans="1:8" ht="58.5" customHeight="1">
      <c r="A3" s="30" t="s">
        <v>24</v>
      </c>
      <c r="B3" s="30"/>
      <c r="C3" s="30"/>
      <c r="D3" s="30"/>
      <c r="E3" s="31"/>
      <c r="F3" s="31"/>
      <c r="G3" s="31"/>
      <c r="H3" s="31"/>
    </row>
    <row r="4" spans="1:8" ht="15" thickBot="1">
      <c r="A4" s="32"/>
      <c r="B4" s="33"/>
      <c r="C4" s="33"/>
      <c r="D4" s="34"/>
      <c r="E4" s="35"/>
      <c r="F4" s="36"/>
      <c r="G4" s="31"/>
      <c r="H4" s="37"/>
    </row>
    <row r="5" spans="1:10" ht="15" customHeight="1">
      <c r="A5" s="38" t="s">
        <v>0</v>
      </c>
      <c r="B5" s="39" t="s">
        <v>1</v>
      </c>
      <c r="C5" s="40"/>
      <c r="D5" s="41" t="s">
        <v>2</v>
      </c>
      <c r="E5" s="42" t="s">
        <v>3</v>
      </c>
      <c r="F5" s="43" t="s">
        <v>12</v>
      </c>
      <c r="G5" s="44" t="s">
        <v>7</v>
      </c>
      <c r="H5" s="45" t="s">
        <v>11</v>
      </c>
      <c r="I5" s="45" t="s">
        <v>13</v>
      </c>
      <c r="J5" s="46" t="s">
        <v>14</v>
      </c>
    </row>
    <row r="6" spans="1:10" ht="36.6" customHeight="1" thickBot="1">
      <c r="A6" s="47"/>
      <c r="B6" s="48" t="s">
        <v>4</v>
      </c>
      <c r="C6" s="48" t="s">
        <v>5</v>
      </c>
      <c r="D6" s="49"/>
      <c r="E6" s="50" t="s">
        <v>6</v>
      </c>
      <c r="F6" s="51"/>
      <c r="G6" s="52"/>
      <c r="H6" s="53"/>
      <c r="I6" s="53"/>
      <c r="J6" s="54"/>
    </row>
    <row r="7" spans="1:10" ht="15" customHeight="1">
      <c r="A7" s="1" t="s">
        <v>42</v>
      </c>
      <c r="B7" s="2" t="s">
        <v>21</v>
      </c>
      <c r="C7" s="3" t="s">
        <v>46</v>
      </c>
      <c r="D7" s="4"/>
      <c r="E7" s="5"/>
      <c r="F7" s="6"/>
      <c r="G7" s="55">
        <v>5</v>
      </c>
      <c r="H7" s="56">
        <f>F7*G7</f>
        <v>0</v>
      </c>
      <c r="I7" s="56">
        <f>J7-H7</f>
        <v>0</v>
      </c>
      <c r="J7" s="57">
        <f>H7*1.21</f>
        <v>0</v>
      </c>
    </row>
    <row r="8" spans="1:10" ht="31.2" customHeight="1">
      <c r="A8" s="7"/>
      <c r="B8" s="8" t="s">
        <v>26</v>
      </c>
      <c r="C8" s="9" t="s">
        <v>27</v>
      </c>
      <c r="D8" s="10"/>
      <c r="E8" s="11"/>
      <c r="F8" s="58"/>
      <c r="G8" s="59"/>
      <c r="H8" s="60"/>
      <c r="I8" s="61"/>
      <c r="J8" s="62"/>
    </row>
    <row r="9" spans="1:10" s="68" customFormat="1" ht="32.4" customHeight="1">
      <c r="A9" s="7"/>
      <c r="B9" s="8" t="s">
        <v>28</v>
      </c>
      <c r="C9" s="9" t="s">
        <v>47</v>
      </c>
      <c r="D9" s="10"/>
      <c r="E9" s="11"/>
      <c r="F9" s="63"/>
      <c r="G9" s="64"/>
      <c r="H9" s="65"/>
      <c r="I9" s="66"/>
      <c r="J9" s="67"/>
    </row>
    <row r="10" spans="1:10" s="68" customFormat="1" ht="15">
      <c r="A10" s="12"/>
      <c r="B10" s="8" t="s">
        <v>29</v>
      </c>
      <c r="C10" s="13" t="s">
        <v>30</v>
      </c>
      <c r="D10" s="10"/>
      <c r="E10" s="11"/>
      <c r="F10" s="63"/>
      <c r="G10" s="64"/>
      <c r="H10" s="65"/>
      <c r="I10" s="66"/>
      <c r="J10" s="67"/>
    </row>
    <row r="11" spans="1:10" s="68" customFormat="1" ht="15">
      <c r="A11" s="12"/>
      <c r="B11" s="8" t="s">
        <v>22</v>
      </c>
      <c r="C11" s="13" t="s">
        <v>31</v>
      </c>
      <c r="D11" s="10"/>
      <c r="E11" s="11"/>
      <c r="F11" s="63"/>
      <c r="G11" s="64"/>
      <c r="H11" s="65"/>
      <c r="I11" s="66"/>
      <c r="J11" s="67"/>
    </row>
    <row r="12" spans="1:10" s="68" customFormat="1" ht="58.2" customHeight="1">
      <c r="A12" s="12"/>
      <c r="B12" s="8" t="s">
        <v>32</v>
      </c>
      <c r="C12" s="13" t="s">
        <v>33</v>
      </c>
      <c r="D12" s="10"/>
      <c r="E12" s="11"/>
      <c r="F12" s="63"/>
      <c r="G12" s="64"/>
      <c r="H12" s="65"/>
      <c r="I12" s="66"/>
      <c r="J12" s="67"/>
    </row>
    <row r="13" spans="1:10" s="68" customFormat="1" ht="15">
      <c r="A13" s="12"/>
      <c r="B13" s="8" t="s">
        <v>34</v>
      </c>
      <c r="C13" s="13" t="s">
        <v>35</v>
      </c>
      <c r="D13" s="10"/>
      <c r="E13" s="11"/>
      <c r="F13" s="63"/>
      <c r="G13" s="64"/>
      <c r="H13" s="65"/>
      <c r="I13" s="66"/>
      <c r="J13" s="67"/>
    </row>
    <row r="14" spans="1:10" s="68" customFormat="1" ht="45" customHeight="1">
      <c r="A14" s="12"/>
      <c r="B14" s="8" t="s">
        <v>36</v>
      </c>
      <c r="C14" s="13" t="s">
        <v>37</v>
      </c>
      <c r="D14" s="10"/>
      <c r="E14" s="11"/>
      <c r="F14" s="63"/>
      <c r="G14" s="64"/>
      <c r="H14" s="65"/>
      <c r="I14" s="66"/>
      <c r="J14" s="67"/>
    </row>
    <row r="15" spans="1:10" s="68" customFormat="1" ht="34.95" customHeight="1">
      <c r="A15" s="12"/>
      <c r="B15" s="14" t="s">
        <v>38</v>
      </c>
      <c r="C15" s="15" t="s">
        <v>39</v>
      </c>
      <c r="D15" s="10"/>
      <c r="E15" s="11"/>
      <c r="F15" s="63"/>
      <c r="G15" s="64"/>
      <c r="H15" s="65"/>
      <c r="I15" s="66"/>
      <c r="J15" s="67"/>
    </row>
    <row r="16" spans="1:10" s="68" customFormat="1" ht="34.95" customHeight="1">
      <c r="A16" s="12"/>
      <c r="B16" s="14" t="s">
        <v>44</v>
      </c>
      <c r="C16" s="15" t="s">
        <v>45</v>
      </c>
      <c r="D16" s="10"/>
      <c r="E16" s="11"/>
      <c r="F16" s="63"/>
      <c r="G16" s="64"/>
      <c r="H16" s="65"/>
      <c r="I16" s="66"/>
      <c r="J16" s="67"/>
    </row>
    <row r="17" spans="1:10" s="68" customFormat="1" ht="15">
      <c r="A17" s="12"/>
      <c r="B17" s="8" t="s">
        <v>40</v>
      </c>
      <c r="C17" s="13" t="s">
        <v>41</v>
      </c>
      <c r="D17" s="10"/>
      <c r="E17" s="11"/>
      <c r="F17" s="63"/>
      <c r="G17" s="64"/>
      <c r="H17" s="65"/>
      <c r="I17" s="66"/>
      <c r="J17" s="67"/>
    </row>
    <row r="18" spans="1:10" s="68" customFormat="1" ht="15">
      <c r="A18" s="12"/>
      <c r="B18" s="16" t="s">
        <v>8</v>
      </c>
      <c r="C18" s="13" t="s">
        <v>19</v>
      </c>
      <c r="D18" s="10"/>
      <c r="E18" s="11"/>
      <c r="F18" s="63"/>
      <c r="G18" s="64"/>
      <c r="H18" s="65"/>
      <c r="I18" s="66"/>
      <c r="J18" s="67"/>
    </row>
    <row r="19" spans="1:10" s="68" customFormat="1" ht="15" thickBot="1">
      <c r="A19" s="17"/>
      <c r="B19" s="18" t="s">
        <v>23</v>
      </c>
      <c r="C19" s="19" t="s">
        <v>43</v>
      </c>
      <c r="D19" s="20"/>
      <c r="E19" s="21"/>
      <c r="F19" s="63"/>
      <c r="G19" s="64"/>
      <c r="H19" s="65"/>
      <c r="I19" s="66"/>
      <c r="J19" s="67"/>
    </row>
    <row r="20" spans="1:10" ht="15" thickBot="1">
      <c r="A20" s="69"/>
      <c r="B20" s="70"/>
      <c r="C20" s="70"/>
      <c r="D20" s="71"/>
      <c r="E20" s="71"/>
      <c r="F20" s="72" t="s">
        <v>10</v>
      </c>
      <c r="G20" s="73"/>
      <c r="H20" s="74">
        <f>SUM(H7:H19)</f>
        <v>0</v>
      </c>
      <c r="I20" s="74">
        <f>SUM(I7:I19)</f>
        <v>0</v>
      </c>
      <c r="J20" s="74">
        <f>SUM(J7:J19)</f>
        <v>0</v>
      </c>
    </row>
    <row r="21" spans="1:10" ht="15">
      <c r="A21" s="75" t="s">
        <v>20</v>
      </c>
      <c r="B21" s="76"/>
      <c r="C21" s="76"/>
      <c r="D21" s="77"/>
      <c r="E21" s="71"/>
      <c r="F21" s="78"/>
      <c r="G21" s="79"/>
      <c r="H21" s="80"/>
      <c r="I21" s="80"/>
      <c r="J21" s="80"/>
    </row>
    <row r="22" spans="1:10" ht="14.4" customHeight="1">
      <c r="A22" s="22" t="s">
        <v>15</v>
      </c>
      <c r="B22" s="23"/>
      <c r="C22" s="24"/>
      <c r="D22" s="10" t="s">
        <v>18</v>
      </c>
      <c r="E22" s="81"/>
      <c r="F22" s="81"/>
      <c r="G22" s="81"/>
      <c r="H22" s="81"/>
      <c r="I22" s="81"/>
      <c r="J22" s="81"/>
    </row>
    <row r="23" spans="1:10" ht="15">
      <c r="A23" s="22" t="s">
        <v>16</v>
      </c>
      <c r="B23" s="23"/>
      <c r="C23" s="24"/>
      <c r="D23" s="10" t="s">
        <v>18</v>
      </c>
      <c r="E23" s="81"/>
      <c r="F23" s="81"/>
      <c r="G23" s="81"/>
      <c r="H23" s="81"/>
      <c r="I23" s="81"/>
      <c r="J23" s="81"/>
    </row>
    <row r="24" spans="1:10" ht="28.2" customHeight="1">
      <c r="A24" s="22" t="s">
        <v>17</v>
      </c>
      <c r="B24" s="23"/>
      <c r="C24" s="24"/>
      <c r="D24" s="25" t="s">
        <v>18</v>
      </c>
      <c r="E24" s="81"/>
      <c r="F24" s="81"/>
      <c r="G24" s="81"/>
      <c r="H24" s="81"/>
      <c r="I24" s="81"/>
      <c r="J24" s="81"/>
    </row>
    <row r="25" spans="1:10" ht="16.2" customHeight="1">
      <c r="A25" s="22" t="s">
        <v>25</v>
      </c>
      <c r="B25" s="23"/>
      <c r="C25" s="24"/>
      <c r="D25" s="10" t="s">
        <v>18</v>
      </c>
      <c r="E25" s="81"/>
      <c r="F25" s="81"/>
      <c r="G25" s="81"/>
      <c r="H25" s="81"/>
      <c r="I25" s="81"/>
      <c r="J25" s="81"/>
    </row>
  </sheetData>
  <sheetProtection algorithmName="SHA-512" hashValue="7W3AaUfUDRtnC+QszGklhW1raBYU8CLTyznW1LFUDbTH2OQ8q9PyThaDiai/Pi7EYY8tuM9EzKBo4+bsa0Kg9A==" saltValue="LmMdBM5EENNWiQ+9Lp8E8g==" spinCount="100000" sheet="1" formatCells="0" formatColumns="0" formatRows="0"/>
  <mergeCells count="16">
    <mergeCell ref="A3:D3"/>
    <mergeCell ref="A5:A6"/>
    <mergeCell ref="B5:C5"/>
    <mergeCell ref="D5:D6"/>
    <mergeCell ref="F5:F6"/>
    <mergeCell ref="I5:I6"/>
    <mergeCell ref="J5:J6"/>
    <mergeCell ref="A7:A19"/>
    <mergeCell ref="E7:E19"/>
    <mergeCell ref="A21:D21"/>
    <mergeCell ref="G5:G6"/>
    <mergeCell ref="A22:C22"/>
    <mergeCell ref="A23:C23"/>
    <mergeCell ref="A24:C24"/>
    <mergeCell ref="A25:C25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2021-09-08T09:38:30Z</dcterms:modified>
  <cp:category/>
  <cp:version/>
  <cp:contentType/>
  <cp:contentStatus/>
</cp:coreProperties>
</file>