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21\DNS\IT 2\0552021_Dodávka notebooků pro skladové zásoby OIT\A_zahájení\"/>
    </mc:Choice>
  </mc:AlternateContent>
  <bookViews>
    <workbookView xWindow="0" yWindow="0" windowWidth="23040" windowHeight="9192"/>
  </bookViews>
  <sheets>
    <sheet name="NTB" sheetId="2" r:id="rId1"/>
  </sheets>
  <definedNames>
    <definedName name="_xlnm._FilterDatabase" localSheetId="0" hidden="1">NTB!$G$6:$G$25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H25" i="2" s="1"/>
  <c r="J7" i="2" l="1"/>
  <c r="I7" i="2" l="1"/>
  <c r="I25" i="2" s="1"/>
  <c r="J25" i="2"/>
</calcChain>
</file>

<file path=xl/sharedStrings.xml><?xml version="1.0" encoding="utf-8"?>
<sst xmlns="http://schemas.openxmlformats.org/spreadsheetml/2006/main" count="61" uniqueCount="58">
  <si>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</si>
  <si>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</si>
  <si>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</si>
  <si>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</si>
  <si>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</si>
  <si>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</si>
  <si>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</si>
  <si>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</si>
  <si>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</si>
  <si>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</si>
  <si>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</si>
  <si>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</si>
  <si>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</si>
  <si>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</si>
  <si>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</si>
  <si>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Klávesnice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</si>
  <si>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</si>
  <si>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</si>
  <si>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</si>
  <si>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</si>
  <si>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min. 24 měsíců</t>
  </si>
  <si>
    <t>VŠEOBECNÉ POŽADAVKY</t>
  </si>
  <si>
    <t>Maximální přípustná cena</t>
  </si>
  <si>
    <t>Procesor</t>
  </si>
  <si>
    <t>Grafická karta</t>
  </si>
  <si>
    <t>integrovaná</t>
  </si>
  <si>
    <t>Typ displeje</t>
  </si>
  <si>
    <t>Rozlišení displeje</t>
  </si>
  <si>
    <t>min. 1920 × 1080 px</t>
  </si>
  <si>
    <t>Úhlopříčka displeje</t>
  </si>
  <si>
    <t>Grafické výstupy</t>
  </si>
  <si>
    <t>min. 1x HDMI</t>
  </si>
  <si>
    <t>SSD</t>
  </si>
  <si>
    <t>min. 512 GB</t>
  </si>
  <si>
    <t>Konektivita</t>
  </si>
  <si>
    <t>Operační systém</t>
  </si>
  <si>
    <t>předinstalovaný OEM operační systém Windows (nutné jako podkladová licence pro Campus Agreement)</t>
  </si>
  <si>
    <t>Operační paměť</t>
  </si>
  <si>
    <t>Webkamera</t>
  </si>
  <si>
    <t>Hmotnost</t>
  </si>
  <si>
    <t>Ostatní</t>
  </si>
  <si>
    <t>Notebook 15"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</si>
  <si>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</si>
  <si>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Všechna dodaná zařízení a příslušenství musí být plně kompatibilní</t>
  </si>
  <si>
    <t>min. 15,3"  -  max. 15,6"</t>
  </si>
  <si>
    <t>antireflexní, IPS</t>
  </si>
  <si>
    <t>česká, podsvícená se samostatnou integrovanou numerickou částí</t>
  </si>
  <si>
    <t>max. 1,9 kg</t>
  </si>
  <si>
    <t>min. HD rozlišení</t>
  </si>
  <si>
    <t>min. 2x USB 3.0 (type A) nebo vyšší, celkem minimálně 3x USB (type A),   RJ-45, WiFi, min. 1x USB 3.1/3.2 Gen 1 Type-C, podpora DisplayPort, Podpora PowerDelivery</t>
  </si>
  <si>
    <t>PassMark – CPU Mark min. 7 400, 64 bit, min. 4 fyzické jádra CPU, min. 8 vláken CPU</t>
  </si>
  <si>
    <t>22 500 Kč bez DPH</t>
  </si>
  <si>
    <t>Podpora power delivery, podpora DP, čtečka otisku prstu</t>
  </si>
  <si>
    <t>Připojení a síť</t>
  </si>
  <si>
    <t>Bluetooth verze min. v5.0
Typ síťové karty: GLAN, WLAN
Wi-Fi standardy: a/b/g/n/ac/ax</t>
  </si>
  <si>
    <t xml:space="preserve">min. 16 GB DDR4 SODIMM </t>
  </si>
  <si>
    <t>Materiál</t>
  </si>
  <si>
    <t>hliník, plast nebo jejich kombinace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</si>
</sst>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3" fontId="0" fillId="3" borderId="14" xfId="0" applyNumberFormat="1" applyFill="1" applyBorder="1" applyProtection="1">
      <protection locked="0"/>
    </xf>
    <xf numFmtId="0" fontId="0" fillId="3" borderId="3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1" fillId="0" borderId="1" xfId="0" applyFont="1" applyFill="1" applyBorder="1" applyProtection="1"/>
    <xf numFmtId="0" fontId="5" fillId="2" borderId="1" xfId="0" applyFont="1" applyFill="1" applyBorder="1" applyAlignment="1" applyProtection="1">
      <alignment wrapText="1"/>
    </xf>
    <xf numFmtId="0" fontId="0" fillId="0" borderId="1" xfId="0" applyFill="1" applyBorder="1" applyProtection="1"/>
    <xf numFmtId="0" fontId="6" fillId="2" borderId="1" xfId="0" applyFont="1" applyFill="1" applyBorder="1" applyAlignment="1" applyProtection="1">
      <alignment wrapText="1"/>
    </xf>
    <xf numFmtId="0" fontId="0" fillId="2" borderId="1" xfId="0" applyFill="1" applyBorder="1" applyAlignment="1" applyProtection="1">
      <alignment wrapText="1"/>
    </xf>
    <xf numFmtId="0" fontId="0" fillId="0" borderId="1" xfId="0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vertical="center" wrapText="1"/>
    </xf>
    <xf numFmtId="0" fontId="0" fillId="2" borderId="3" xfId="0" applyFill="1" applyBorder="1" applyAlignment="1" applyProtection="1">
      <alignment wrapText="1"/>
    </xf>
    <xf numFmtId="0" fontId="0" fillId="0" borderId="1" xfId="0" applyFill="1" applyBorder="1" applyAlignment="1" applyProtection="1">
      <alignment wrapText="1"/>
    </xf>
    <xf numFmtId="0" fontId="0" fillId="2" borderId="1" xfId="0" applyFill="1" applyBorder="1" applyAlignment="1" applyProtection="1">
      <alignment vertical="center" wrapText="1"/>
    </xf>
    <xf numFmtId="0" fontId="0" fillId="2" borderId="26" xfId="0" applyFill="1" applyBorder="1" applyAlignment="1" applyProtection="1">
      <alignment horizontal="left" vertical="top" wrapText="1"/>
    </xf>
    <xf numFmtId="0" fontId="0" fillId="2" borderId="9" xfId="0" applyFill="1" applyBorder="1" applyAlignment="1" applyProtection="1">
      <alignment horizontal="left" vertical="top" wrapText="1"/>
    </xf>
    <xf numFmtId="0" fontId="0" fillId="2" borderId="10" xfId="0" applyFill="1" applyBorder="1" applyAlignment="1" applyProtection="1">
      <alignment horizontal="left" vertical="top" wrapText="1"/>
    </xf>
    <xf numFmtId="0" fontId="1" fillId="6" borderId="12" xfId="0" applyFont="1" applyFill="1" applyBorder="1" applyAlignment="1" applyProtection="1">
      <alignment horizontal="left" vertical="top" wrapText="1"/>
    </xf>
    <xf numFmtId="0" fontId="1" fillId="6" borderId="16" xfId="0" applyFont="1" applyFill="1" applyBorder="1" applyAlignment="1" applyProtection="1">
      <alignment horizontal="left" vertical="top" wrapText="1"/>
    </xf>
    <xf numFmtId="0" fontId="1" fillId="6" borderId="16" xfId="0" applyFont="1" applyFill="1" applyBorder="1" applyAlignment="1" applyProtection="1">
      <alignment horizontal="left" vertical="top"/>
    </xf>
    <xf numFmtId="0" fontId="1" fillId="6" borderId="20" xfId="0" applyFont="1" applyFill="1" applyBorder="1" applyAlignment="1" applyProtection="1">
      <alignment horizontal="left" vertical="top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19" xfId="0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0" fontId="4" fillId="0" borderId="0" xfId="0" applyFont="1" applyAlignment="1" applyProtection="1">
      <alignment horizontal="left" vertical="center" indent="6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/>
      <protection locked="0"/>
    </xf>
    <xf numFmtId="3" fontId="1" fillId="0" borderId="0" xfId="0" applyNumberFormat="1" applyFont="1" applyBorder="1" applyProtection="1">
      <protection locked="0"/>
    </xf>
    <xf numFmtId="0" fontId="1" fillId="4" borderId="12" xfId="0" applyFont="1" applyFill="1" applyBorder="1" applyAlignment="1" applyProtection="1">
      <alignment horizontal="center" vertical="top"/>
      <protection locked="0"/>
    </xf>
    <xf numFmtId="0" fontId="1" fillId="4" borderId="13" xfId="0" applyFont="1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1" fillId="5" borderId="14" xfId="0" applyFont="1" applyFill="1" applyBorder="1" applyAlignment="1" applyProtection="1">
      <alignment horizontal="center" vertical="top" wrapText="1"/>
      <protection locked="0"/>
    </xf>
    <xf numFmtId="0" fontId="1" fillId="5" borderId="13" xfId="0" applyFont="1" applyFill="1" applyBorder="1" applyAlignment="1" applyProtection="1">
      <alignment horizontal="center" vertical="top"/>
      <protection locked="0"/>
    </xf>
    <xf numFmtId="0" fontId="1" fillId="5" borderId="13" xfId="0" applyFont="1" applyFill="1" applyBorder="1" applyAlignment="1" applyProtection="1">
      <alignment horizontal="center" wrapText="1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1" fillId="5" borderId="13" xfId="0" applyFont="1" applyFill="1" applyBorder="1" applyAlignment="1" applyProtection="1">
      <alignment horizontal="center" vertical="center" wrapText="1"/>
      <protection locked="0"/>
    </xf>
    <xf numFmtId="0" fontId="1" fillId="5" borderId="21" xfId="0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top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 vertical="top" wrapText="1"/>
      <protection locked="0"/>
    </xf>
    <xf numFmtId="0" fontId="1" fillId="5" borderId="3" xfId="0" applyFont="1" applyFill="1" applyBorder="1" applyAlignment="1" applyProtection="1">
      <alignment horizontal="center" vertical="top"/>
      <protection locked="0"/>
    </xf>
    <xf numFmtId="0" fontId="1" fillId="5" borderId="3" xfId="0" applyFont="1" applyFill="1" applyBorder="1" applyAlignment="1" applyProtection="1">
      <alignment horizontal="center" wrapText="1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5" borderId="22" xfId="0" applyFont="1" applyFill="1" applyBorder="1" applyAlignment="1" applyProtection="1">
      <alignment horizontal="center" vertical="center" wrapText="1"/>
      <protection locked="0"/>
    </xf>
    <xf numFmtId="0" fontId="0" fillId="7" borderId="14" xfId="0" applyFill="1" applyBorder="1" applyAlignment="1" applyProtection="1">
      <alignment horizontal="center"/>
      <protection locked="0"/>
    </xf>
    <xf numFmtId="164" fontId="0" fillId="7" borderId="14" xfId="0" applyNumberFormat="1" applyFill="1" applyBorder="1" applyProtection="1">
      <protection locked="0"/>
    </xf>
    <xf numFmtId="164" fontId="0" fillId="7" borderId="15" xfId="0" applyNumberFormat="1" applyFill="1" applyBorder="1" applyProtection="1">
      <protection locked="0"/>
    </xf>
    <xf numFmtId="3" fontId="0" fillId="8" borderId="7" xfId="0" applyNumberFormat="1" applyFont="1" applyFill="1" applyBorder="1" applyProtection="1">
      <protection locked="0"/>
    </xf>
    <xf numFmtId="0" fontId="0" fillId="8" borderId="8" xfId="0" applyFont="1" applyFill="1" applyBorder="1" applyAlignment="1" applyProtection="1">
      <alignment horizontal="center"/>
      <protection locked="0"/>
    </xf>
    <xf numFmtId="3" fontId="0" fillId="8" borderId="8" xfId="0" applyNumberFormat="1" applyFont="1" applyFill="1" applyBorder="1" applyProtection="1">
      <protection locked="0"/>
    </xf>
    <xf numFmtId="0" fontId="0" fillId="9" borderId="8" xfId="0" applyFill="1" applyBorder="1" applyProtection="1">
      <protection locked="0"/>
    </xf>
    <xf numFmtId="0" fontId="0" fillId="9" borderId="17" xfId="0" applyFill="1" applyBorder="1" applyProtection="1">
      <protection locked="0"/>
    </xf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 applyProtection="1">
      <alignment horizontal="center"/>
      <protection locked="0"/>
    </xf>
    <xf numFmtId="3" fontId="0" fillId="8" borderId="0" xfId="0" applyNumberFormat="1" applyFont="1" applyFill="1" applyBorder="1" applyProtection="1">
      <protection locked="0"/>
    </xf>
    <xf numFmtId="0" fontId="0" fillId="9" borderId="0" xfId="0" applyFont="1" applyFill="1" applyBorder="1" applyProtection="1">
      <protection locked="0"/>
    </xf>
    <xf numFmtId="0" fontId="0" fillId="9" borderId="18" xfId="0" applyFont="1" applyFill="1" applyBorder="1" applyProtection="1">
      <protection locked="0"/>
    </xf>
    <xf numFmtId="0" fontId="0" fillId="0" borderId="0" xfId="0" applyFont="1" applyProtection="1">
      <protection locked="0"/>
    </xf>
    <xf numFmtId="0" fontId="1" fillId="0" borderId="5" xfId="0" applyFont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1" fillId="0" borderId="4" xfId="0" applyNumberFormat="1" applyFont="1" applyBorder="1" applyProtection="1">
      <protection locked="0"/>
    </xf>
    <xf numFmtId="0" fontId="1" fillId="4" borderId="23" xfId="0" applyFont="1" applyFill="1" applyBorder="1" applyAlignment="1" applyProtection="1">
      <alignment horizontal="left"/>
      <protection locked="0"/>
    </xf>
    <xf numFmtId="0" fontId="1" fillId="4" borderId="24" xfId="0" applyFont="1" applyFill="1" applyBorder="1" applyAlignment="1" applyProtection="1">
      <alignment horizontal="left"/>
      <protection locked="0"/>
    </xf>
    <xf numFmtId="0" fontId="1" fillId="4" borderId="25" xfId="0" applyFont="1" applyFill="1" applyBorder="1" applyAlignment="1" applyProtection="1">
      <alignment horizontal="left"/>
      <protection locked="0"/>
    </xf>
    <xf numFmtId="165" fontId="1" fillId="0" borderId="0" xfId="0" applyNumberFormat="1" applyFont="1" applyBorder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tabSelected="1" topLeftCell="A4" zoomScale="70" zoomScaleNormal="70" zoomScaleSheetLayoutView="85" zoomScalePageLayoutView="55" workbookViewId="0">
      <selection activeCell="C15" sqref="C15"/>
    </sheetView>
  </sheetViews>
  <sheetFormatPr defaultColWidth="8.88671875" defaultRowHeight="14.4" x14ac:dyDescent="0.3"/>
  <cols>
    <col min="1" max="1" width="41.6640625" style="28" customWidth="1"/>
    <col min="2" max="2" width="30.109375" style="28" customWidth="1"/>
    <col min="3" max="3" width="64.33203125" style="28" bestFit="1" customWidth="1"/>
    <col min="4" max="4" width="24.44140625" style="28" customWidth="1"/>
    <col min="5" max="5" width="23.88671875" style="28" bestFit="1" customWidth="1"/>
    <col min="6" max="6" width="15.6640625" style="28" customWidth="1"/>
    <col min="7" max="7" width="5.109375" style="28" bestFit="1" customWidth="1"/>
    <col min="8" max="10" width="15.6640625" style="28" customWidth="1"/>
    <col min="11" max="16384" width="8.88671875" style="28"/>
  </cols>
  <sheetData>
    <row r="1" spans="1:10" ht="18" x14ac:dyDescent="0.35">
      <c r="A1" s="27" t="s">
        <v>9</v>
      </c>
      <c r="B1" s="27"/>
    </row>
    <row r="2" spans="1:10" x14ac:dyDescent="0.3">
      <c r="A2" s="29"/>
    </row>
    <row r="3" spans="1:10" ht="58.5" customHeight="1" x14ac:dyDescent="0.3">
      <c r="A3" s="30" t="s">
        <v>42</v>
      </c>
      <c r="B3" s="30"/>
      <c r="C3" s="30"/>
      <c r="D3" s="30"/>
      <c r="E3" s="31"/>
      <c r="F3" s="31"/>
      <c r="G3" s="31"/>
      <c r="H3" s="31"/>
    </row>
    <row r="4" spans="1:10" ht="15" thickBot="1" x14ac:dyDescent="0.35">
      <c r="A4" s="32"/>
      <c r="B4" s="33"/>
      <c r="C4" s="33"/>
      <c r="D4" s="34"/>
      <c r="E4" s="35"/>
      <c r="F4" s="36"/>
      <c r="G4" s="31"/>
      <c r="H4" s="37"/>
    </row>
    <row r="5" spans="1:10" ht="15" customHeight="1" x14ac:dyDescent="0.3">
      <c r="A5" s="38" t="s">
        <v>0</v>
      </c>
      <c r="B5" s="39" t="s">
        <v>1</v>
      </c>
      <c r="C5" s="40"/>
      <c r="D5" s="41" t="s">
        <v>2</v>
      </c>
      <c r="E5" s="42" t="s">
        <v>3</v>
      </c>
      <c r="F5" s="43" t="s">
        <v>12</v>
      </c>
      <c r="G5" s="44" t="s">
        <v>7</v>
      </c>
      <c r="H5" s="45" t="s">
        <v>11</v>
      </c>
      <c r="I5" s="45" t="s">
        <v>13</v>
      </c>
      <c r="J5" s="46" t="s">
        <v>14</v>
      </c>
    </row>
    <row r="6" spans="1:10" ht="15" thickBot="1" x14ac:dyDescent="0.35">
      <c r="A6" s="47"/>
      <c r="B6" s="48" t="s">
        <v>4</v>
      </c>
      <c r="C6" s="48" t="s">
        <v>5</v>
      </c>
      <c r="D6" s="49"/>
      <c r="E6" s="50" t="s">
        <v>6</v>
      </c>
      <c r="F6" s="51"/>
      <c r="G6" s="52"/>
      <c r="H6" s="53"/>
      <c r="I6" s="53"/>
      <c r="J6" s="54"/>
    </row>
    <row r="7" spans="1:10" ht="15" customHeight="1" x14ac:dyDescent="0.3">
      <c r="A7" s="20" t="s">
        <v>41</v>
      </c>
      <c r="B7" s="7" t="s">
        <v>22</v>
      </c>
      <c r="C7" s="8" t="s">
        <v>51</v>
      </c>
      <c r="D7" s="3"/>
      <c r="E7" s="24"/>
      <c r="F7" s="4"/>
      <c r="G7" s="55">
        <v>15</v>
      </c>
      <c r="H7" s="56">
        <f>F7*G7</f>
        <v>0</v>
      </c>
      <c r="I7" s="56">
        <f>J7-H7</f>
        <v>0</v>
      </c>
      <c r="J7" s="57">
        <f>H7*1.21</f>
        <v>0</v>
      </c>
    </row>
    <row r="8" spans="1:10" ht="31.2" customHeight="1" x14ac:dyDescent="0.3">
      <c r="A8" s="21"/>
      <c r="B8" s="9" t="s">
        <v>23</v>
      </c>
      <c r="C8" s="10" t="s">
        <v>50</v>
      </c>
      <c r="D8" s="1"/>
      <c r="E8" s="25"/>
      <c r="F8" s="58"/>
      <c r="G8" s="59"/>
      <c r="H8" s="60"/>
      <c r="I8" s="61"/>
      <c r="J8" s="62"/>
    </row>
    <row r="9" spans="1:10" s="68" customFormat="1" ht="15" customHeight="1" x14ac:dyDescent="0.3">
      <c r="A9" s="21"/>
      <c r="B9" s="9" t="s">
        <v>24</v>
      </c>
      <c r="C9" s="10" t="s">
        <v>25</v>
      </c>
      <c r="D9" s="2"/>
      <c r="E9" s="25"/>
      <c r="F9" s="63"/>
      <c r="G9" s="64"/>
      <c r="H9" s="65"/>
      <c r="I9" s="66"/>
      <c r="J9" s="67"/>
    </row>
    <row r="10" spans="1:10" s="68" customFormat="1" x14ac:dyDescent="0.3">
      <c r="A10" s="22"/>
      <c r="B10" s="9" t="s">
        <v>26</v>
      </c>
      <c r="C10" s="11" t="s">
        <v>45</v>
      </c>
      <c r="D10" s="2"/>
      <c r="E10" s="25"/>
      <c r="F10" s="63"/>
      <c r="G10" s="64"/>
      <c r="H10" s="65"/>
      <c r="I10" s="66"/>
      <c r="J10" s="67"/>
    </row>
    <row r="11" spans="1:10" s="68" customFormat="1" x14ac:dyDescent="0.3">
      <c r="A11" s="22"/>
      <c r="B11" s="9" t="s">
        <v>27</v>
      </c>
      <c r="C11" s="11" t="s">
        <v>28</v>
      </c>
      <c r="D11" s="2"/>
      <c r="E11" s="25"/>
      <c r="F11" s="63"/>
      <c r="G11" s="64"/>
      <c r="H11" s="65"/>
      <c r="I11" s="66"/>
      <c r="J11" s="67"/>
    </row>
    <row r="12" spans="1:10" s="68" customFormat="1" x14ac:dyDescent="0.3">
      <c r="A12" s="22"/>
      <c r="B12" s="9" t="s">
        <v>29</v>
      </c>
      <c r="C12" s="11" t="s">
        <v>44</v>
      </c>
      <c r="D12" s="2"/>
      <c r="E12" s="25"/>
      <c r="F12" s="63"/>
      <c r="G12" s="64"/>
      <c r="H12" s="65"/>
      <c r="I12" s="66"/>
      <c r="J12" s="67"/>
    </row>
    <row r="13" spans="1:10" s="68" customFormat="1" x14ac:dyDescent="0.3">
      <c r="A13" s="22"/>
      <c r="B13" s="9" t="s">
        <v>30</v>
      </c>
      <c r="C13" s="11" t="s">
        <v>31</v>
      </c>
      <c r="D13" s="2"/>
      <c r="E13" s="25"/>
      <c r="F13" s="63"/>
      <c r="G13" s="64"/>
      <c r="H13" s="65"/>
      <c r="I13" s="66"/>
      <c r="J13" s="67"/>
    </row>
    <row r="14" spans="1:10" s="68" customFormat="1" ht="17.25" customHeight="1" x14ac:dyDescent="0.3">
      <c r="A14" s="22"/>
      <c r="B14" s="9" t="s">
        <v>32</v>
      </c>
      <c r="C14" s="11" t="s">
        <v>33</v>
      </c>
      <c r="D14" s="2"/>
      <c r="E14" s="25"/>
      <c r="F14" s="63"/>
      <c r="G14" s="64"/>
      <c r="H14" s="65"/>
      <c r="I14" s="66"/>
      <c r="J14" s="67"/>
    </row>
    <row r="15" spans="1:10" s="68" customFormat="1" ht="44.4" customHeight="1" x14ac:dyDescent="0.3">
      <c r="A15" s="22"/>
      <c r="B15" s="9" t="s">
        <v>53</v>
      </c>
      <c r="C15" s="11" t="s">
        <v>54</v>
      </c>
      <c r="D15" s="2"/>
      <c r="E15" s="25"/>
      <c r="F15" s="63"/>
      <c r="G15" s="64"/>
      <c r="H15" s="65"/>
      <c r="I15" s="66"/>
      <c r="J15" s="67"/>
    </row>
    <row r="16" spans="1:10" s="68" customFormat="1" ht="61.2" customHeight="1" x14ac:dyDescent="0.3">
      <c r="A16" s="22"/>
      <c r="B16" s="15" t="s">
        <v>34</v>
      </c>
      <c r="C16" s="16" t="s">
        <v>49</v>
      </c>
      <c r="D16" s="2"/>
      <c r="E16" s="25"/>
      <c r="F16" s="63"/>
      <c r="G16" s="64"/>
      <c r="H16" s="65"/>
      <c r="I16" s="66"/>
      <c r="J16" s="67"/>
    </row>
    <row r="17" spans="1:10" s="68" customFormat="1" ht="28.8" x14ac:dyDescent="0.3">
      <c r="A17" s="22"/>
      <c r="B17" s="9" t="s">
        <v>35</v>
      </c>
      <c r="C17" s="11" t="s">
        <v>36</v>
      </c>
      <c r="D17" s="2"/>
      <c r="E17" s="25"/>
      <c r="F17" s="63"/>
      <c r="G17" s="64"/>
      <c r="H17" s="65"/>
      <c r="I17" s="66"/>
      <c r="J17" s="67"/>
    </row>
    <row r="18" spans="1:10" s="68" customFormat="1" x14ac:dyDescent="0.3">
      <c r="A18" s="22"/>
      <c r="B18" s="9" t="s">
        <v>37</v>
      </c>
      <c r="C18" s="11" t="s">
        <v>55</v>
      </c>
      <c r="D18" s="2"/>
      <c r="E18" s="25"/>
      <c r="F18" s="63"/>
      <c r="G18" s="64"/>
      <c r="H18" s="65"/>
      <c r="I18" s="66"/>
      <c r="J18" s="67"/>
    </row>
    <row r="19" spans="1:10" s="68" customFormat="1" x14ac:dyDescent="0.3">
      <c r="A19" s="22"/>
      <c r="B19" s="9" t="s">
        <v>15</v>
      </c>
      <c r="C19" s="11" t="s">
        <v>46</v>
      </c>
      <c r="D19" s="2"/>
      <c r="E19" s="25"/>
      <c r="F19" s="63"/>
      <c r="G19" s="64"/>
      <c r="H19" s="65"/>
      <c r="I19" s="66"/>
      <c r="J19" s="67"/>
    </row>
    <row r="20" spans="1:10" s="68" customFormat="1" x14ac:dyDescent="0.3">
      <c r="A20" s="22"/>
      <c r="B20" s="9" t="s">
        <v>38</v>
      </c>
      <c r="C20" s="11" t="s">
        <v>48</v>
      </c>
      <c r="D20" s="2"/>
      <c r="E20" s="25"/>
      <c r="F20" s="63"/>
      <c r="G20" s="64"/>
      <c r="H20" s="65"/>
      <c r="I20" s="66"/>
      <c r="J20" s="67"/>
    </row>
    <row r="21" spans="1:10" s="68" customFormat="1" x14ac:dyDescent="0.3">
      <c r="A21" s="22"/>
      <c r="B21" s="9" t="s">
        <v>56</v>
      </c>
      <c r="C21" s="11" t="s">
        <v>57</v>
      </c>
      <c r="D21" s="2"/>
      <c r="E21" s="25"/>
      <c r="F21" s="63"/>
      <c r="G21" s="64"/>
      <c r="H21" s="65"/>
      <c r="I21" s="66"/>
      <c r="J21" s="67"/>
    </row>
    <row r="22" spans="1:10" s="68" customFormat="1" x14ac:dyDescent="0.3">
      <c r="A22" s="22"/>
      <c r="B22" s="12" t="s">
        <v>39</v>
      </c>
      <c r="C22" s="11" t="s">
        <v>47</v>
      </c>
      <c r="D22" s="2"/>
      <c r="E22" s="25"/>
      <c r="F22" s="63"/>
      <c r="G22" s="64"/>
      <c r="H22" s="65"/>
      <c r="I22" s="66"/>
      <c r="J22" s="67"/>
    </row>
    <row r="23" spans="1:10" s="68" customFormat="1" x14ac:dyDescent="0.3">
      <c r="A23" s="22"/>
      <c r="B23" s="12" t="s">
        <v>8</v>
      </c>
      <c r="C23" s="11" t="s">
        <v>20</v>
      </c>
      <c r="D23" s="2"/>
      <c r="E23" s="25"/>
      <c r="F23" s="63"/>
      <c r="G23" s="64"/>
      <c r="H23" s="65"/>
      <c r="I23" s="66"/>
      <c r="J23" s="67"/>
    </row>
    <row r="24" spans="1:10" s="68" customFormat="1" ht="15" thickBot="1" x14ac:dyDescent="0.35">
      <c r="A24" s="23"/>
      <c r="B24" s="13" t="s">
        <v>40</v>
      </c>
      <c r="C24" s="14" t="s">
        <v>52</v>
      </c>
      <c r="D24" s="5"/>
      <c r="E24" s="26"/>
      <c r="F24" s="63"/>
      <c r="G24" s="64"/>
      <c r="H24" s="65"/>
      <c r="I24" s="66"/>
      <c r="J24" s="67"/>
    </row>
    <row r="25" spans="1:10" ht="15" thickBot="1" x14ac:dyDescent="0.35">
      <c r="A25" s="32"/>
      <c r="B25" s="33"/>
      <c r="C25" s="33"/>
      <c r="D25" s="34"/>
      <c r="E25" s="34"/>
      <c r="F25" s="69" t="s">
        <v>10</v>
      </c>
      <c r="G25" s="70"/>
      <c r="H25" s="71">
        <f>SUM(H7:H24)</f>
        <v>0</v>
      </c>
      <c r="I25" s="71">
        <f>SUM(I7:I24)</f>
        <v>0</v>
      </c>
      <c r="J25" s="71">
        <f>SUM(J7:J24)</f>
        <v>0</v>
      </c>
    </row>
    <row r="26" spans="1:10" x14ac:dyDescent="0.3">
      <c r="A26" s="72" t="s">
        <v>21</v>
      </c>
      <c r="B26" s="73"/>
      <c r="C26" s="73"/>
      <c r="D26" s="74"/>
      <c r="E26" s="34"/>
      <c r="F26" s="36"/>
      <c r="G26" s="31"/>
      <c r="H26" s="75"/>
      <c r="I26" s="75"/>
      <c r="J26" s="75"/>
    </row>
    <row r="27" spans="1:10" ht="14.4" customHeight="1" x14ac:dyDescent="0.3">
      <c r="A27" s="17" t="s">
        <v>16</v>
      </c>
      <c r="B27" s="18"/>
      <c r="C27" s="19"/>
      <c r="D27" s="1" t="s">
        <v>19</v>
      </c>
    </row>
    <row r="28" spans="1:10" x14ac:dyDescent="0.3">
      <c r="A28" s="17" t="s">
        <v>17</v>
      </c>
      <c r="B28" s="18"/>
      <c r="C28" s="19"/>
      <c r="D28" s="1" t="s">
        <v>19</v>
      </c>
    </row>
    <row r="29" spans="1:10" ht="28.2" customHeight="1" x14ac:dyDescent="0.3">
      <c r="A29" s="17" t="s">
        <v>18</v>
      </c>
      <c r="B29" s="18"/>
      <c r="C29" s="19"/>
      <c r="D29" s="6" t="s">
        <v>19</v>
      </c>
    </row>
    <row r="30" spans="1:10" ht="16.2" customHeight="1" x14ac:dyDescent="0.3">
      <c r="A30" s="17" t="s">
        <v>43</v>
      </c>
      <c r="B30" s="18"/>
      <c r="C30" s="19"/>
      <c r="D30" s="1" t="s">
        <v>19</v>
      </c>
    </row>
  </sheetData>
  <sheetProtection algorithmName="SHA-512" hashValue="/Y7OHGHn0BzbAjtT2e1D5GcA5l36lXXZ5D0lMGcZvWMVWUzw1XMIMQ4b1tlU1q7+p1fr5/ZjH3Cqf3Ta9h2otQ==" saltValue="kTtlSAqgOonA+gEHgCannw==" spinCount="100000" sheet="1" formatCells="0" formatColumns="0" formatRows="0"/>
  <mergeCells count="16">
    <mergeCell ref="J5:J6"/>
    <mergeCell ref="A27:C27"/>
    <mergeCell ref="A28:C28"/>
    <mergeCell ref="A7:A24"/>
    <mergeCell ref="E7:E24"/>
    <mergeCell ref="G5:G6"/>
    <mergeCell ref="H5:H6"/>
    <mergeCell ref="A5:A6"/>
    <mergeCell ref="B5:C5"/>
    <mergeCell ref="D5:D6"/>
    <mergeCell ref="F5:F6"/>
    <mergeCell ref="A3:D3"/>
    <mergeCell ref="A30:C30"/>
    <mergeCell ref="A26:D26"/>
    <mergeCell ref="I5:I6"/>
    <mergeCell ref="A29:C29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NTB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mikusova</cp:lastModifiedBy>
  <cp:lastPrinted>2017-06-26T05:52:54Z</cp:lastPrinted>
  <dcterms:created xsi:type="dcterms:W3CDTF">2017-06-20T06:57:43Z</dcterms:created>
  <dcterms:modified xsi:type="dcterms:W3CDTF">2021-09-08T09:00:09Z</dcterms:modified>
</cp:coreProperties>
</file>