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SGC-2021-023(stolni PC)" sheetId="5" r:id="rId1"/>
    <sheet name="List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<sst xmlns="http://schemas.openxmlformats.org/spreadsheetml/2006/main" count="49" uniqueCount="46">
  <si>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</si>
  <si>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</si>
  <si>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</si>
  <si>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</si>
  <si>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</si>
  <si>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</si>
  <si>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</si>
  <si>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</si>
  <si>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</si>
  <si>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</si>
  <si>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</si>
  <si>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</si>
  <si>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</si>
  <si>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</si>
  <si>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</si>
  <si>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</si>
  <si>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</si>
  <si>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</si>
  <si>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</si>
  <si>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SSD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</si>
  <si>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</si>
  <si>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</si>
  <si>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grafický apaptér</t>
  </si>
  <si>
    <t>procesor</t>
  </si>
  <si>
    <t>RAM</t>
  </si>
  <si>
    <t>porty</t>
  </si>
  <si>
    <t>síťové vlastnosti</t>
  </si>
  <si>
    <t>podpora PXE a WOL</t>
  </si>
  <si>
    <t>vlastnosti BIOSu/UEFI</t>
  </si>
  <si>
    <t>replikace nastavení, možnost uzamčení, možnost vyvolání boot menu po startu</t>
  </si>
  <si>
    <t>pozice</t>
  </si>
  <si>
    <t>příslušenství</t>
  </si>
  <si>
    <t xml:space="preserve">kompatibilní klávesnice (USB) a myš (USB) </t>
  </si>
  <si>
    <t>Všechna dodaná zařízení a příslušenství musí být plně kompatibilní</t>
  </si>
  <si>
    <t>Stolní PC a příslušenství</t>
  </si>
  <si>
    <t>33 000 Kč bez DPH</t>
  </si>
  <si>
    <t>PassMark – G3D Mark min. 3 500, dedikovaná, min. 1 GB</t>
  </si>
  <si>
    <t>PassMark – CPU Mark min. 10 500, 64 bit, počet jader CPU min. 6</t>
  </si>
  <si>
    <t>min. 32 GB s možností rozšíření až na min. 64 GB</t>
  </si>
  <si>
    <t>min. 500 GB</t>
  </si>
  <si>
    <t>HDD</t>
  </si>
  <si>
    <t>min. 1 TB</t>
  </si>
  <si>
    <t>min. 4x USB 3.0 nebo vyšší a min 8x USB celkem přístupné uživateli bez potřeby otevření case PC, RJ-45 (min. 1 Gb), 3,5 mm stereo jack, min. 1 HDMI, min. 1x DP</t>
  </si>
  <si>
    <t>min. 2x 2,5" a min. 2x 3,5“</t>
  </si>
  <si>
    <t>záruka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</si>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</sst>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Protection="1">
      <protection/>
    </xf>
    <xf numFmtId="0" fontId="0" fillId="3" borderId="3" xfId="0" applyFont="1" applyFill="1" applyBorder="1" applyAlignment="1" applyProtection="1">
      <alignment horizontal="center"/>
      <protection/>
    </xf>
    <xf numFmtId="3" fontId="0" fillId="3" borderId="3" xfId="0" applyNumberFormat="1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4" xfId="0" applyFill="1" applyBorder="1" applyProtection="1">
      <protection/>
    </xf>
    <xf numFmtId="3" fontId="0" fillId="3" borderId="5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4" borderId="6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8" xfId="0" applyBorder="1" applyProtection="1">
      <protection/>
    </xf>
    <xf numFmtId="164" fontId="2" fillId="0" borderId="9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0" xfId="0" applyFont="1" applyFill="1" applyBorder="1" applyProtection="1">
      <protection/>
    </xf>
    <xf numFmtId="0" fontId="0" fillId="0" borderId="10" xfId="0" applyFill="1" applyBorder="1" applyAlignment="1" applyProtection="1">
      <alignment vertical="center" wrapText="1"/>
      <protection/>
    </xf>
    <xf numFmtId="0" fontId="2" fillId="5" borderId="11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 vertical="top"/>
      <protection/>
    </xf>
    <xf numFmtId="3" fontId="0" fillId="6" borderId="12" xfId="0" applyNumberFormat="1" applyFill="1" applyBorder="1" applyProtection="1">
      <protection locked="0"/>
    </xf>
    <xf numFmtId="0" fontId="0" fillId="7" borderId="12" xfId="0" applyFill="1" applyBorder="1" applyAlignment="1" applyProtection="1">
      <alignment horizontal="center"/>
      <protection/>
    </xf>
    <xf numFmtId="164" fontId="0" fillId="7" borderId="12" xfId="0" applyNumberFormat="1" applyFill="1" applyBorder="1" applyProtection="1">
      <protection/>
    </xf>
    <xf numFmtId="164" fontId="0" fillId="7" borderId="13" xfId="0" applyNumberFormat="1" applyFill="1" applyBorder="1" applyProtection="1">
      <protection/>
    </xf>
    <xf numFmtId="0" fontId="6" fillId="0" borderId="10" xfId="0" applyFont="1" applyFill="1" applyBorder="1"/>
    <xf numFmtId="0" fontId="9" fillId="8" borderId="10" xfId="0" applyFont="1" applyFill="1" applyBorder="1" applyAlignment="1">
      <alignment vertical="center"/>
    </xf>
    <xf numFmtId="0" fontId="0" fillId="6" borderId="10" xfId="0" applyFill="1" applyBorder="1" applyAlignment="1" applyProtection="1">
      <alignment wrapText="1"/>
      <protection locked="0"/>
    </xf>
    <xf numFmtId="0" fontId="0" fillId="6" borderId="10" xfId="0" applyFont="1" applyFill="1" applyBorder="1" applyAlignment="1" applyProtection="1">
      <alignment wrapText="1"/>
      <protection locked="0"/>
    </xf>
    <xf numFmtId="0" fontId="9" fillId="8" borderId="10" xfId="0" applyFont="1" applyFill="1" applyBorder="1" applyAlignment="1">
      <alignment vertical="center" wrapText="1"/>
    </xf>
    <xf numFmtId="0" fontId="10" fillId="8" borderId="10" xfId="0" applyFont="1" applyFill="1" applyBorder="1" applyAlignment="1">
      <alignment vertical="center" wrapText="1"/>
    </xf>
    <xf numFmtId="0" fontId="0" fillId="8" borderId="10" xfId="0" applyFill="1" applyBorder="1" applyAlignment="1" applyProtection="1">
      <alignment wrapText="1"/>
      <protection/>
    </xf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/>
      <protection/>
    </xf>
    <xf numFmtId="0" fontId="8" fillId="6" borderId="12" xfId="20" applyFill="1" applyBorder="1" applyAlignment="1" applyProtection="1">
      <alignment horizontal="left" vertical="top" wrapText="1"/>
      <protection locked="0"/>
    </xf>
    <xf numFmtId="0" fontId="0" fillId="6" borderId="20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left" vertical="top" wrapText="1"/>
      <protection locked="0"/>
    </xf>
    <xf numFmtId="0" fontId="2" fillId="5" borderId="22" xfId="0" applyFont="1" applyFill="1" applyBorder="1" applyAlignment="1" applyProtection="1">
      <alignment horizontal="left"/>
      <protection/>
    </xf>
    <xf numFmtId="0" fontId="2" fillId="5" borderId="23" xfId="0" applyFont="1" applyFill="1" applyBorder="1" applyAlignment="1" applyProtection="1">
      <alignment horizontal="left"/>
      <protection/>
    </xf>
    <xf numFmtId="0" fontId="2" fillId="5" borderId="24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top"/>
      <protection/>
    </xf>
    <xf numFmtId="0" fontId="2" fillId="5" borderId="25" xfId="0" applyFont="1" applyFill="1" applyBorder="1" applyAlignment="1" applyProtection="1">
      <alignment horizontal="center" vertical="top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top" wrapText="1"/>
      <protection/>
    </xf>
    <xf numFmtId="0" fontId="2" fillId="2" borderId="20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1" xfId="0" applyFont="1" applyFill="1" applyBorder="1" applyAlignment="1" applyProtection="1">
      <alignment horizont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1" xfId="0" applyFont="1" applyFill="1" applyBorder="1" applyAlignment="1" applyProtection="1">
      <alignment horizontal="center" vertical="center"/>
      <protection/>
    </xf>
    <xf numFmtId="0" fontId="0" fillId="8" borderId="26" xfId="0" applyFill="1" applyBorder="1" applyAlignment="1" applyProtection="1">
      <alignment horizontal="left" vertical="top" wrapText="1"/>
      <protection/>
    </xf>
    <xf numFmtId="0" fontId="0" fillId="6" borderId="27" xfId="0" applyFill="1" applyBorder="1" applyAlignment="1" applyProtection="1">
      <alignment wrapText="1"/>
      <protection locked="0"/>
    </xf>
    <xf numFmtId="0" fontId="0" fillId="6" borderId="27" xfId="0" applyFill="1" applyBorder="1" applyAlignment="1" applyProtection="1">
      <alignment vertical="center" wrapText="1"/>
      <protection locked="0"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8" borderId="30" xfId="0" applyFill="1" applyBorder="1" applyAlignment="1" applyProtection="1">
      <alignment horizontal="left" vertical="top" wrapText="1"/>
      <protection/>
    </xf>
    <xf numFmtId="0" fontId="0" fillId="6" borderId="31" xfId="0" applyFill="1" applyBorder="1" applyAlignment="1" applyProtection="1">
      <alignment wrapText="1"/>
      <protection locked="0"/>
    </xf>
    <xf numFmtId="0" fontId="7" fillId="8" borderId="7" xfId="0" applyFont="1" applyFill="1" applyBorder="1" applyAlignment="1" applyProtection="1">
      <alignment horizontal="left" wrapText="1"/>
      <protection/>
    </xf>
    <xf numFmtId="0" fontId="7" fillId="8" borderId="32" xfId="0" applyFont="1" applyFill="1" applyBorder="1" applyAlignment="1" applyProtection="1">
      <alignment horizontal="left" wrapText="1"/>
      <protection/>
    </xf>
    <xf numFmtId="0" fontId="2" fillId="9" borderId="33" xfId="0" applyFont="1" applyFill="1" applyBorder="1" applyAlignment="1" applyProtection="1">
      <alignment horizontal="left" vertical="top"/>
      <protection/>
    </xf>
    <xf numFmtId="0" fontId="0" fillId="0" borderId="34" xfId="0" applyFill="1" applyBorder="1" applyAlignment="1" applyProtection="1">
      <alignment vertical="center" wrapText="1"/>
      <protection/>
    </xf>
    <xf numFmtId="0" fontId="9" fillId="8" borderId="34" xfId="0" applyFont="1" applyFill="1" applyBorder="1" applyAlignment="1">
      <alignment vertical="center" wrapText="1"/>
    </xf>
    <xf numFmtId="0" fontId="0" fillId="6" borderId="34" xfId="0" applyFont="1" applyFill="1" applyBorder="1" applyAlignment="1" applyProtection="1">
      <alignment wrapText="1"/>
      <protection locked="0"/>
    </xf>
    <xf numFmtId="3" fontId="0" fillId="3" borderId="35" xfId="0" applyNumberFormat="1" applyFont="1" applyFill="1" applyBorder="1" applyProtection="1">
      <protection/>
    </xf>
    <xf numFmtId="0" fontId="0" fillId="3" borderId="36" xfId="0" applyFont="1" applyFill="1" applyBorder="1" applyAlignment="1" applyProtection="1">
      <alignment horizontal="center"/>
      <protection/>
    </xf>
    <xf numFmtId="3" fontId="0" fillId="3" borderId="36" xfId="0" applyNumberFormat="1" applyFont="1" applyFill="1" applyBorder="1" applyProtection="1">
      <protection/>
    </xf>
    <xf numFmtId="0" fontId="0" fillId="4" borderId="36" xfId="0" applyFont="1" applyFill="1" applyBorder="1" applyProtection="1">
      <protection/>
    </xf>
    <xf numFmtId="0" fontId="0" fillId="4" borderId="37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4"/>
  <sheetViews>
    <sheetView showGridLines="0" tabSelected="1" zoomScale="70" zoomScaleNormal="70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8</v>
      </c>
      <c r="B1" s="1"/>
    </row>
    <row r="2" ht="15">
      <c r="A2" s="3"/>
    </row>
    <row r="3" spans="1:8" ht="58.5" customHeight="1">
      <c r="A3" s="57" t="s">
        <v>20</v>
      </c>
      <c r="B3" s="57"/>
      <c r="C3" s="57"/>
      <c r="D3" s="57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58" t="s">
        <v>0</v>
      </c>
      <c r="B5" s="60" t="s">
        <v>1</v>
      </c>
      <c r="C5" s="61"/>
      <c r="D5" s="62" t="s">
        <v>2</v>
      </c>
      <c r="E5" s="11" t="s">
        <v>3</v>
      </c>
      <c r="F5" s="64" t="s">
        <v>11</v>
      </c>
      <c r="G5" s="66" t="s">
        <v>7</v>
      </c>
      <c r="H5" s="44" t="s">
        <v>10</v>
      </c>
      <c r="I5" s="44" t="s">
        <v>12</v>
      </c>
      <c r="J5" s="46" t="s">
        <v>13</v>
      </c>
    </row>
    <row r="6" spans="1:10" ht="15.75" thickBot="1">
      <c r="A6" s="59"/>
      <c r="B6" s="29" t="s">
        <v>4</v>
      </c>
      <c r="C6" s="29" t="s">
        <v>5</v>
      </c>
      <c r="D6" s="63"/>
      <c r="E6" s="30" t="s">
        <v>6</v>
      </c>
      <c r="F6" s="65"/>
      <c r="G6" s="67"/>
      <c r="H6" s="45"/>
      <c r="I6" s="45"/>
      <c r="J6" s="47"/>
    </row>
    <row r="7" spans="1:10" ht="15" customHeight="1">
      <c r="A7" s="48" t="s">
        <v>34</v>
      </c>
      <c r="B7" s="27" t="s">
        <v>21</v>
      </c>
      <c r="C7" s="75" t="s">
        <v>35</v>
      </c>
      <c r="D7" s="76"/>
      <c r="E7" s="51"/>
      <c r="F7" s="31"/>
      <c r="G7" s="32">
        <v>2</v>
      </c>
      <c r="H7" s="33">
        <f>F7*G7</f>
        <v>0</v>
      </c>
      <c r="I7" s="33">
        <f>J7-H7</f>
        <v>0</v>
      </c>
      <c r="J7" s="34">
        <f>H7*1.21</f>
        <v>0</v>
      </c>
    </row>
    <row r="8" spans="1:10" ht="31.15" customHeight="1">
      <c r="A8" s="49"/>
      <c r="B8" s="35" t="s">
        <v>22</v>
      </c>
      <c r="C8" s="36" t="s">
        <v>36</v>
      </c>
      <c r="D8" s="37"/>
      <c r="E8" s="52"/>
      <c r="F8" s="12"/>
      <c r="G8" s="13"/>
      <c r="H8" s="14"/>
      <c r="I8" s="15"/>
      <c r="J8" s="16"/>
    </row>
    <row r="9" spans="1:10" s="22" customFormat="1" ht="15" customHeight="1">
      <c r="A9" s="49"/>
      <c r="B9" s="35" t="s">
        <v>23</v>
      </c>
      <c r="C9" s="36" t="s">
        <v>37</v>
      </c>
      <c r="D9" s="38"/>
      <c r="E9" s="52"/>
      <c r="F9" s="17"/>
      <c r="G9" s="18"/>
      <c r="H9" s="19"/>
      <c r="I9" s="20"/>
      <c r="J9" s="21"/>
    </row>
    <row r="10" spans="1:10" s="22" customFormat="1" ht="15">
      <c r="A10" s="50"/>
      <c r="B10" s="35" t="s">
        <v>24</v>
      </c>
      <c r="C10" s="36" t="s">
        <v>38</v>
      </c>
      <c r="D10" s="38"/>
      <c r="E10" s="52"/>
      <c r="F10" s="17"/>
      <c r="G10" s="18"/>
      <c r="H10" s="19"/>
      <c r="I10" s="20"/>
      <c r="J10" s="21"/>
    </row>
    <row r="11" spans="1:10" s="22" customFormat="1" ht="15">
      <c r="A11" s="50"/>
      <c r="B11" s="35" t="s">
        <v>19</v>
      </c>
      <c r="C11" s="39" t="s">
        <v>39</v>
      </c>
      <c r="D11" s="38"/>
      <c r="E11" s="52"/>
      <c r="F11" s="17"/>
      <c r="G11" s="18"/>
      <c r="H11" s="19"/>
      <c r="I11" s="20"/>
      <c r="J11" s="21"/>
    </row>
    <row r="12" spans="1:10" s="22" customFormat="1" ht="15">
      <c r="A12" s="50"/>
      <c r="B12" s="35" t="s">
        <v>40</v>
      </c>
      <c r="C12" s="39" t="s">
        <v>41</v>
      </c>
      <c r="D12" s="38"/>
      <c r="E12" s="52"/>
      <c r="F12" s="17"/>
      <c r="G12" s="18"/>
      <c r="H12" s="19"/>
      <c r="I12" s="20"/>
      <c r="J12" s="21"/>
    </row>
    <row r="13" spans="1:10" s="22" customFormat="1" ht="43.15" customHeight="1">
      <c r="A13" s="50"/>
      <c r="B13" s="35" t="s">
        <v>25</v>
      </c>
      <c r="C13" s="39" t="s">
        <v>42</v>
      </c>
      <c r="D13" s="38"/>
      <c r="E13" s="52"/>
      <c r="F13" s="17"/>
      <c r="G13" s="18"/>
      <c r="H13" s="19"/>
      <c r="I13" s="20"/>
      <c r="J13" s="21"/>
    </row>
    <row r="14" spans="1:10" s="22" customFormat="1" ht="15">
      <c r="A14" s="50"/>
      <c r="B14" s="35" t="s">
        <v>26</v>
      </c>
      <c r="C14" s="39" t="s">
        <v>27</v>
      </c>
      <c r="D14" s="38"/>
      <c r="E14" s="52"/>
      <c r="F14" s="17"/>
      <c r="G14" s="18"/>
      <c r="H14" s="19"/>
      <c r="I14" s="20"/>
      <c r="J14" s="21"/>
    </row>
    <row r="15" spans="1:10" s="22" customFormat="1" ht="48.6" customHeight="1">
      <c r="A15" s="50"/>
      <c r="B15" s="35" t="s">
        <v>28</v>
      </c>
      <c r="C15" s="39" t="s">
        <v>29</v>
      </c>
      <c r="D15" s="38"/>
      <c r="E15" s="52"/>
      <c r="F15" s="17"/>
      <c r="G15" s="18"/>
      <c r="H15" s="19"/>
      <c r="I15" s="20"/>
      <c r="J15" s="21"/>
    </row>
    <row r="16" spans="1:10" s="22" customFormat="1" ht="43.15" customHeight="1">
      <c r="A16" s="50"/>
      <c r="B16" s="35" t="s">
        <v>30</v>
      </c>
      <c r="C16" s="40" t="s">
        <v>43</v>
      </c>
      <c r="D16" s="38"/>
      <c r="E16" s="52"/>
      <c r="F16" s="17"/>
      <c r="G16" s="18"/>
      <c r="H16" s="19"/>
      <c r="I16" s="20"/>
      <c r="J16" s="21"/>
    </row>
    <row r="17" spans="1:10" s="22" customFormat="1" ht="15">
      <c r="A17" s="50"/>
      <c r="B17" s="28" t="s">
        <v>44</v>
      </c>
      <c r="C17" s="41" t="s">
        <v>45</v>
      </c>
      <c r="D17" s="38"/>
      <c r="E17" s="52"/>
      <c r="F17" s="17"/>
      <c r="G17" s="18"/>
      <c r="H17" s="19"/>
      <c r="I17" s="20"/>
      <c r="J17" s="21"/>
    </row>
    <row r="18" spans="1:10" s="22" customFormat="1" ht="15.75" thickBot="1">
      <c r="A18" s="77"/>
      <c r="B18" s="78" t="s">
        <v>31</v>
      </c>
      <c r="C18" s="79" t="s">
        <v>32</v>
      </c>
      <c r="D18" s="80"/>
      <c r="E18" s="53"/>
      <c r="F18" s="81"/>
      <c r="G18" s="82"/>
      <c r="H18" s="83"/>
      <c r="I18" s="84"/>
      <c r="J18" s="85"/>
    </row>
    <row r="19" spans="1:10" ht="15.75" thickBot="1">
      <c r="A19" s="5"/>
      <c r="B19" s="6"/>
      <c r="C19" s="6"/>
      <c r="D19" s="7"/>
      <c r="E19" s="7"/>
      <c r="F19" s="23" t="s">
        <v>9</v>
      </c>
      <c r="G19" s="24"/>
      <c r="H19" s="25">
        <f>SUM(H7:H18)</f>
        <v>0</v>
      </c>
      <c r="I19" s="25">
        <f>SUM(I7:I18)</f>
        <v>0</v>
      </c>
      <c r="J19" s="25">
        <f>SUM(J7:J18)</f>
        <v>0</v>
      </c>
    </row>
    <row r="20" spans="1:10" ht="15">
      <c r="A20" s="54" t="s">
        <v>18</v>
      </c>
      <c r="B20" s="55"/>
      <c r="C20" s="55"/>
      <c r="D20" s="56"/>
      <c r="E20" s="7"/>
      <c r="F20" s="9"/>
      <c r="G20" s="4"/>
      <c r="H20" s="26"/>
      <c r="I20" s="26"/>
      <c r="J20" s="26"/>
    </row>
    <row r="21" spans="1:4" ht="14.45" customHeight="1">
      <c r="A21" s="68" t="s">
        <v>14</v>
      </c>
      <c r="B21" s="42"/>
      <c r="C21" s="43"/>
      <c r="D21" s="69" t="s">
        <v>17</v>
      </c>
    </row>
    <row r="22" spans="1:4" ht="15">
      <c r="A22" s="68" t="s">
        <v>15</v>
      </c>
      <c r="B22" s="42"/>
      <c r="C22" s="43"/>
      <c r="D22" s="69" t="s">
        <v>17</v>
      </c>
    </row>
    <row r="23" spans="1:4" ht="30" customHeight="1">
      <c r="A23" s="68" t="s">
        <v>16</v>
      </c>
      <c r="B23" s="42"/>
      <c r="C23" s="43"/>
      <c r="D23" s="70" t="s">
        <v>17</v>
      </c>
    </row>
    <row r="24" spans="1:4" ht="16.15" customHeight="1" thickBot="1">
      <c r="A24" s="71" t="s">
        <v>33</v>
      </c>
      <c r="B24" s="72"/>
      <c r="C24" s="73"/>
      <c r="D24" s="74" t="s">
        <v>17</v>
      </c>
    </row>
  </sheetData>
  <sheetProtection formatColumns="0" formatRows="0" selectLockedCells="1"/>
  <mergeCells count="17">
    <mergeCell ref="A3:D3"/>
    <mergeCell ref="A5:A6"/>
    <mergeCell ref="B5:C5"/>
    <mergeCell ref="D5:D6"/>
    <mergeCell ref="F5:F6"/>
    <mergeCell ref="I5:I6"/>
    <mergeCell ref="J5:J6"/>
    <mergeCell ref="A7:A18"/>
    <mergeCell ref="E7:E18"/>
    <mergeCell ref="A20:D20"/>
    <mergeCell ref="G5:G6"/>
    <mergeCell ref="C7:D7"/>
    <mergeCell ref="A21:C21"/>
    <mergeCell ref="A22:C22"/>
    <mergeCell ref="A23:C23"/>
    <mergeCell ref="A24:C24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2021-08-30T12:21:57Z</dcterms:modified>
  <cp:category/>
  <cp:version/>
  <cp:contentType/>
  <cp:contentStatus/>
</cp:coreProperties>
</file>