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572021 Dodávka notebooku pro DAF_2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4" i="2"/>
  <c r="I8" i="2"/>
  <c r="I24" i="2"/>
  <c r="J24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<sst xmlns="http://schemas.openxmlformats.org/spreadsheetml/2006/main" count="55" uniqueCount="53">
  <si>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</si>
  <si>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</si>
  <si>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</si>
  <si>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</si>
  <si>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</si>
  <si>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</si>
  <si>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</si>
  <si>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</si>
  <si>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</si>
  <si>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</si>
  <si>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</si>
  <si>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</si>
  <si>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</si>
  <si>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</si>
  <si>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</si>
  <si>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</si>
  <si>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</si>
  <si>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</si>
  <si>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</si>
  <si>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</si>
  <si>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</si>
  <si>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</si>
  <si>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</si>
  <si>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</si>
  <si>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</si>
  <si>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</si>
  <si>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</si>
  <si>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</si>
  <si>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</si>
  <si>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</si>
  <si>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</si>
  <si>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</si>
  <si>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paměť</t>
  </si>
  <si>
    <t>Klávesnice</t>
  </si>
  <si>
    <t>Hmotnost</t>
  </si>
  <si>
    <t>min. 1x HDMI</t>
  </si>
  <si>
    <t>česká</t>
  </si>
  <si>
    <t>min. 1920 x 1080 px, Full HD</t>
  </si>
  <si>
    <t>min. 720 p</t>
  </si>
  <si>
    <t>matný/IPS/ LED/ Antireflexní</t>
  </si>
  <si>
    <t>min. 13,0" - max 13.5"</t>
  </si>
  <si>
    <t>max. 1,5 kg</t>
  </si>
  <si>
    <t>Notebook 13"</t>
  </si>
  <si>
    <t>20 000 Kč bez DPH</t>
  </si>
  <si>
    <t>PassMark - CPU Mark min. 9 500</t>
  </si>
  <si>
    <t>Integrovaná</t>
  </si>
  <si>
    <t>min. 512 GB</t>
  </si>
  <si>
    <t>předinstalovaný OEM operační systém Windows (nutné jako podkladová licence pro Campus Agreement)</t>
  </si>
  <si>
    <t>Operační systém</t>
  </si>
  <si>
    <t>min. 8 GB DDR4, 1x volný slot</t>
  </si>
  <si>
    <t>Ostatní</t>
  </si>
  <si>
    <t>čtečka otisků prstů,</t>
  </si>
  <si>
    <t>min. 2x USB 3.1 Gen 1, min. 1x USB-C 3.1 Gen 2, Combojack, Podpora DisplayPort, Wifi,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</si>
</sst>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 applyBorder="1"/>
    <xf numFmtId="0" fontId="0" fillId="3" borderId="2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30.28515625" customWidth="1"/>
    <col min="3" max="3" width="68.28515625" bestFit="1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54" t="s">
        <v>22</v>
      </c>
      <c r="B3" s="54"/>
      <c r="C3" s="54"/>
      <c r="D3" s="54"/>
    </row>
    <row r="4" spans="1:10" x14ac:dyDescent="0.25">
      <c r="A4" s="2"/>
      <c r="E4" s="10"/>
      <c r="F4" s="10"/>
      <c r="G4" s="10"/>
      <c r="H4" s="10"/>
    </row>
    <row r="5" spans="1:10" x14ac:dyDescent="0.2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57" t="s">
        <v>0</v>
      </c>
      <c r="B6" s="59" t="s">
        <v>1</v>
      </c>
      <c r="C6" s="60"/>
      <c r="D6" s="61" t="s">
        <v>2</v>
      </c>
      <c r="E6" s="9" t="s">
        <v>3</v>
      </c>
      <c r="F6" s="50" t="s">
        <v>11</v>
      </c>
      <c r="G6" s="55" t="s">
        <v>7</v>
      </c>
      <c r="H6" s="52" t="s">
        <v>10</v>
      </c>
      <c r="I6" s="52" t="s">
        <v>12</v>
      </c>
      <c r="J6" s="52" t="s">
        <v>13</v>
      </c>
    </row>
    <row r="7" spans="1:10" ht="15.75" thickBot="1" x14ac:dyDescent="0.3">
      <c r="A7" s="58"/>
      <c r="B7" s="26" t="s">
        <v>4</v>
      </c>
      <c r="C7" s="26" t="s">
        <v>5</v>
      </c>
      <c r="D7" s="62"/>
      <c r="E7" s="27" t="s">
        <v>6</v>
      </c>
      <c r="F7" s="51"/>
      <c r="G7" s="56"/>
      <c r="H7" s="53"/>
      <c r="I7" s="53"/>
      <c r="J7" s="53"/>
    </row>
    <row r="8" spans="1:10" ht="15" customHeight="1" x14ac:dyDescent="0.25">
      <c r="A8" s="69" t="s">
        <v>42</v>
      </c>
      <c r="B8" s="36" t="s">
        <v>18</v>
      </c>
      <c r="C8" s="76" t="s">
        <v>43</v>
      </c>
      <c r="D8" s="77"/>
      <c r="E8" s="47"/>
      <c r="F8" s="29"/>
      <c r="G8" s="30">
        <v>1</v>
      </c>
      <c r="H8" s="31">
        <f>F8*G8</f>
        <v>0</v>
      </c>
      <c r="I8" s="31">
        <f>J8-H8</f>
        <v>0</v>
      </c>
      <c r="J8" s="32">
        <f>H8*1.21</f>
        <v>0</v>
      </c>
    </row>
    <row r="9" spans="1:10" ht="15" customHeight="1" x14ac:dyDescent="0.25">
      <c r="A9" s="70"/>
      <c r="B9" s="37" t="s">
        <v>24</v>
      </c>
      <c r="C9" s="38" t="s">
        <v>44</v>
      </c>
      <c r="D9" s="23"/>
      <c r="E9" s="48"/>
      <c r="F9" s="17"/>
      <c r="G9" s="18"/>
      <c r="H9" s="19"/>
      <c r="I9" s="20"/>
      <c r="J9" s="33"/>
    </row>
    <row r="10" spans="1:10" ht="15" customHeight="1" x14ac:dyDescent="0.25">
      <c r="A10" s="70"/>
      <c r="B10" s="37" t="s">
        <v>25</v>
      </c>
      <c r="C10" s="38" t="s">
        <v>45</v>
      </c>
      <c r="D10" s="23"/>
      <c r="E10" s="48"/>
      <c r="F10" s="7"/>
      <c r="G10" s="8"/>
      <c r="H10" s="16"/>
      <c r="I10" s="25"/>
      <c r="J10" s="34"/>
    </row>
    <row r="11" spans="1:10" s="6" customFormat="1" ht="15" customHeight="1" x14ac:dyDescent="0.25">
      <c r="A11" s="70"/>
      <c r="B11" s="37" t="s">
        <v>26</v>
      </c>
      <c r="C11" s="39" t="s">
        <v>39</v>
      </c>
      <c r="D11" s="24"/>
      <c r="E11" s="48"/>
      <c r="F11" s="7"/>
      <c r="G11" s="8"/>
      <c r="H11" s="16"/>
      <c r="I11" s="21"/>
      <c r="J11" s="35"/>
    </row>
    <row r="12" spans="1:10" s="6" customFormat="1" x14ac:dyDescent="0.25">
      <c r="A12" s="71"/>
      <c r="B12" s="37" t="s">
        <v>27</v>
      </c>
      <c r="C12" s="38" t="s">
        <v>37</v>
      </c>
      <c r="D12" s="24"/>
      <c r="E12" s="48"/>
      <c r="F12" s="7"/>
      <c r="G12" s="8"/>
      <c r="H12" s="16"/>
      <c r="I12" s="21"/>
      <c r="J12" s="35"/>
    </row>
    <row r="13" spans="1:10" s="6" customFormat="1" x14ac:dyDescent="0.25">
      <c r="A13" s="71"/>
      <c r="B13" s="37" t="s">
        <v>28</v>
      </c>
      <c r="C13" s="38" t="s">
        <v>40</v>
      </c>
      <c r="D13" s="24"/>
      <c r="E13" s="48"/>
      <c r="F13" s="7"/>
      <c r="G13" s="8"/>
      <c r="H13" s="16"/>
      <c r="I13" s="21"/>
      <c r="J13" s="35"/>
    </row>
    <row r="14" spans="1:10" s="6" customFormat="1" x14ac:dyDescent="0.25">
      <c r="A14" s="71"/>
      <c r="B14" s="37" t="s">
        <v>29</v>
      </c>
      <c r="C14" s="38" t="s">
        <v>35</v>
      </c>
      <c r="D14" s="24"/>
      <c r="E14" s="48"/>
      <c r="F14" s="7"/>
      <c r="G14" s="8"/>
      <c r="H14" s="16"/>
      <c r="I14" s="21"/>
      <c r="J14" s="35"/>
    </row>
    <row r="15" spans="1:10" s="6" customFormat="1" x14ac:dyDescent="0.25">
      <c r="A15" s="71"/>
      <c r="B15" s="37" t="s">
        <v>30</v>
      </c>
      <c r="C15" s="38" t="s">
        <v>46</v>
      </c>
      <c r="D15" s="24"/>
      <c r="E15" s="48"/>
      <c r="F15" s="7"/>
      <c r="G15" s="8"/>
      <c r="H15" s="16"/>
      <c r="I15" s="21"/>
      <c r="J15" s="35"/>
    </row>
    <row r="16" spans="1:10" s="6" customFormat="1" ht="30" x14ac:dyDescent="0.25">
      <c r="A16" s="71"/>
      <c r="B16" s="37" t="s">
        <v>31</v>
      </c>
      <c r="C16" s="39" t="s">
        <v>52</v>
      </c>
      <c r="D16" s="24"/>
      <c r="E16" s="48"/>
      <c r="F16" s="7"/>
      <c r="G16" s="8"/>
      <c r="H16" s="16"/>
      <c r="I16" s="21"/>
      <c r="J16" s="35"/>
    </row>
    <row r="17" spans="1:10" s="6" customFormat="1" ht="30" x14ac:dyDescent="0.25">
      <c r="A17" s="72"/>
      <c r="B17" s="43" t="s">
        <v>48</v>
      </c>
      <c r="C17" s="46" t="s">
        <v>47</v>
      </c>
      <c r="D17" s="45"/>
      <c r="E17" s="48"/>
      <c r="F17" s="7"/>
      <c r="G17" s="8"/>
      <c r="H17" s="16"/>
      <c r="I17" s="21"/>
      <c r="J17" s="35"/>
    </row>
    <row r="18" spans="1:10" s="6" customFormat="1" x14ac:dyDescent="0.25">
      <c r="A18" s="72"/>
      <c r="B18" s="43" t="s">
        <v>32</v>
      </c>
      <c r="C18" s="44" t="s">
        <v>49</v>
      </c>
      <c r="D18" s="45"/>
      <c r="E18" s="48"/>
      <c r="F18" s="7"/>
      <c r="G18" s="8"/>
      <c r="H18" s="16"/>
      <c r="I18" s="21"/>
      <c r="J18" s="35"/>
    </row>
    <row r="19" spans="1:10" s="6" customFormat="1" x14ac:dyDescent="0.25">
      <c r="A19" s="72"/>
      <c r="B19" s="43" t="s">
        <v>33</v>
      </c>
      <c r="C19" s="44" t="s">
        <v>36</v>
      </c>
      <c r="D19" s="45"/>
      <c r="E19" s="48"/>
      <c r="F19" s="7"/>
      <c r="G19" s="8"/>
      <c r="H19" s="16"/>
      <c r="I19" s="21"/>
      <c r="J19" s="35"/>
    </row>
    <row r="20" spans="1:10" s="6" customFormat="1" x14ac:dyDescent="0.25">
      <c r="A20" s="72"/>
      <c r="B20" s="43" t="s">
        <v>19</v>
      </c>
      <c r="C20" s="44" t="s">
        <v>38</v>
      </c>
      <c r="D20" s="45"/>
      <c r="E20" s="48"/>
      <c r="F20" s="7"/>
      <c r="G20" s="8"/>
      <c r="H20" s="16"/>
      <c r="I20" s="21"/>
      <c r="J20" s="35"/>
    </row>
    <row r="21" spans="1:10" s="6" customFormat="1" x14ac:dyDescent="0.25">
      <c r="A21" s="72"/>
      <c r="B21" s="43" t="s">
        <v>50</v>
      </c>
      <c r="C21" s="44" t="s">
        <v>51</v>
      </c>
      <c r="D21" s="45"/>
      <c r="E21" s="48"/>
      <c r="F21" s="7"/>
      <c r="G21" s="8"/>
      <c r="H21" s="16"/>
      <c r="I21" s="21"/>
      <c r="J21" s="35"/>
    </row>
    <row r="22" spans="1:10" s="6" customFormat="1" x14ac:dyDescent="0.25">
      <c r="A22" s="72"/>
      <c r="B22" s="43" t="s">
        <v>34</v>
      </c>
      <c r="C22" s="44" t="s">
        <v>41</v>
      </c>
      <c r="D22" s="45"/>
      <c r="E22" s="48"/>
      <c r="F22" s="7"/>
      <c r="G22" s="8"/>
      <c r="H22" s="16"/>
      <c r="I22" s="21"/>
      <c r="J22" s="35"/>
    </row>
    <row r="23" spans="1:10" s="6" customFormat="1" x14ac:dyDescent="0.25">
      <c r="A23" s="72"/>
      <c r="B23" s="37" t="s">
        <v>21</v>
      </c>
      <c r="C23" s="38" t="s">
        <v>20</v>
      </c>
      <c r="D23" s="24"/>
      <c r="E23" s="49"/>
      <c r="F23" s="7"/>
      <c r="G23" s="8"/>
      <c r="H23" s="16"/>
      <c r="I23" s="21"/>
      <c r="J23" s="35"/>
    </row>
    <row r="24" spans="1:10" ht="15.75" thickBot="1" x14ac:dyDescent="0.3">
      <c r="A24" s="3"/>
      <c r="B24" s="4"/>
      <c r="C24" s="4"/>
      <c r="D24" s="5"/>
      <c r="E24" s="5"/>
      <c r="F24" s="14" t="s">
        <v>9</v>
      </c>
      <c r="G24" s="15"/>
      <c r="H24" s="22">
        <f>SUM(H8)</f>
        <v>0</v>
      </c>
      <c r="I24" s="28">
        <f>SUM(I8)</f>
        <v>0</v>
      </c>
      <c r="J24" s="28">
        <f>SUM(J8)</f>
        <v>0</v>
      </c>
    </row>
    <row r="25" spans="1:10" x14ac:dyDescent="0.25">
      <c r="A25" s="73" t="s">
        <v>23</v>
      </c>
      <c r="B25" s="74"/>
      <c r="C25" s="74"/>
      <c r="D25" s="75"/>
      <c r="E25" s="5"/>
      <c r="F25" s="12"/>
      <c r="G25" s="10"/>
      <c r="H25" s="40"/>
      <c r="I25" s="40"/>
      <c r="J25" s="40"/>
    </row>
    <row r="26" spans="1:10" ht="16.149999999999999" customHeight="1" x14ac:dyDescent="0.25">
      <c r="A26" s="63" t="s">
        <v>14</v>
      </c>
      <c r="B26" s="64"/>
      <c r="C26" s="65"/>
      <c r="D26" s="41" t="s">
        <v>17</v>
      </c>
    </row>
    <row r="27" spans="1:10" x14ac:dyDescent="0.25">
      <c r="A27" s="63" t="s">
        <v>15</v>
      </c>
      <c r="B27" s="64"/>
      <c r="C27" s="65"/>
      <c r="D27" s="41" t="s">
        <v>17</v>
      </c>
    </row>
    <row r="28" spans="1:10" ht="33.75" customHeight="1" thickBot="1" x14ac:dyDescent="0.3">
      <c r="A28" s="66" t="s">
        <v>16</v>
      </c>
      <c r="B28" s="67"/>
      <c r="C28" s="68"/>
      <c r="D28" s="42" t="s">
        <v>17</v>
      </c>
    </row>
  </sheetData>
  <mergeCells count="16">
    <mergeCell ref="A26:C26"/>
    <mergeCell ref="A27:C27"/>
    <mergeCell ref="A28:C28"/>
    <mergeCell ref="A8:A23"/>
    <mergeCell ref="A25:D25"/>
    <mergeCell ref="C8:D8"/>
    <mergeCell ref="E8:E23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2021-08-31T12:24:49Z</dcterms:modified>
</cp:coreProperties>
</file>