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830" activeTab="0"/>
  </bookViews>
  <sheets>
    <sheet name="SGC-2021-011 - (ntb) " sheetId="2" r:id="rId1"/>
    <sheet name="List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<sst xmlns="http://schemas.openxmlformats.org/spreadsheetml/2006/main" count="55" uniqueCount="53">
  <si>
    <t>Technické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</si>
  <si>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</si>
  <si>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NÁZEV</t>
  </si>
  <si>
    <t>POŽADOVANÉ PAMAMETRY</t>
  </si>
  <si>
    <t>KONKRÉTNÍ PARAMETRY NABÍZENÉHO ZAŘÍZENÍ</t>
  </si>
  <si>
    <t>NABÍZENÉ ZAŘÍZENÍ</t>
  </si>
  <si>
    <t>Jednotková cena  Kč bez DPH</t>
  </si>
  <si>
    <t>Kusy</t>
  </si>
  <si>
    <t xml:space="preserve"> Cena v Kč bez DPH celkem</t>
  </si>
  <si>
    <t>Částka DPH v Kč</t>
  </si>
  <si>
    <t>Cena v Kč včetně DPH celkem</t>
  </si>
  <si>
    <t>PARAMETR</t>
  </si>
  <si>
    <t>POŽADOVANÁ HODNOTA</t>
  </si>
  <si>
    <t>(VÝROBCE A PŘESNÝ TYP)</t>
  </si>
  <si>
    <t>Notebook 15"</t>
  </si>
  <si>
    <t>Maximální přípustná cena</t>
  </si>
  <si>
    <t>27 000 Kč bez DPH</t>
  </si>
  <si>
    <t>Procesor</t>
  </si>
  <si>
    <t xml:space="preserve">PassMark – CPU Mark min. 15 000, 64 bit, </t>
  </si>
  <si>
    <t>Grafická karta</t>
  </si>
  <si>
    <t>PassMark – GPU Mark min. 14 000,  min. 6 GB</t>
  </si>
  <si>
    <t>Typ displeje</t>
  </si>
  <si>
    <t>antireflexní/IPS/matný</t>
  </si>
  <si>
    <t>Rozlišení displeje</t>
  </si>
  <si>
    <t>min. 1920 × 1080 px</t>
  </si>
  <si>
    <t>Úhlopříčka displeje</t>
  </si>
  <si>
    <t>min. 15,2"  -  max. 15,6"</t>
  </si>
  <si>
    <t>Grafické výstupy</t>
  </si>
  <si>
    <t>min. 1x HDMI</t>
  </si>
  <si>
    <t>SSD</t>
  </si>
  <si>
    <t>min. 512 GB</t>
  </si>
  <si>
    <t>Konektivita</t>
  </si>
  <si>
    <t>min. 2x USB 3.0 (type A) nebo vyšší, min. 3x USB (type-A), RJ-45, WiFi, min. 1x USB 3.1/3.2 Gen 1 Type-C, BT min. v5, Podpora PD, Podpora DP</t>
  </si>
  <si>
    <t>Operační systém</t>
  </si>
  <si>
    <t>předinstalovaný OEM operační systém Windows (nutné jako podkladová licence pro Campus Agreement)</t>
  </si>
  <si>
    <t>Operační paměť</t>
  </si>
  <si>
    <t xml:space="preserve">min. 16 GB DDR4 </t>
  </si>
  <si>
    <t>Klávesnice</t>
  </si>
  <si>
    <t>česká, podsvícená se samostatnou integrovanou numerickou částí</t>
  </si>
  <si>
    <t>Webkamera</t>
  </si>
  <si>
    <t>min. HD rozlišení</t>
  </si>
  <si>
    <t>Hmotnost</t>
  </si>
  <si>
    <t>max. 3 kg</t>
  </si>
  <si>
    <t>záruka</t>
  </si>
  <si>
    <t>min. 24 měsíců</t>
  </si>
  <si>
    <t>Ostatní</t>
  </si>
  <si>
    <t>integrovaná podsvícená klávesnice, čtečka paměťových karet</t>
  </si>
  <si>
    <t>Celkem Kč:</t>
  </si>
  <si>
    <t>VŠEOBECNÉ POŽADAVKY</t>
  </si>
  <si>
    <t>Zachování totožné (nebo lepší) hardwarové konfigurace v rámci záručních oprav</t>
  </si>
  <si>
    <t>ANO / NE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</si>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</sst>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85">
    <xf numFmtId="0" fontId="0" fillId="0" borderId="0" xfId="0"/>
    <xf numFmtId="0" fontId="4" fillId="0" borderId="0" xfId="20" applyFont="1" applyAlignment="1" applyProtection="1">
      <alignment/>
      <protection/>
    </xf>
    <xf numFmtId="0" fontId="0" fillId="0" borderId="0" xfId="20" applyProtection="1">
      <alignment/>
      <protection/>
    </xf>
    <xf numFmtId="0" fontId="3" fillId="0" borderId="0" xfId="20" applyFont="1" applyProtection="1">
      <alignment/>
      <protection/>
    </xf>
    <xf numFmtId="0" fontId="0" fillId="0" borderId="0" xfId="20" applyBorder="1" applyProtection="1">
      <alignment/>
      <protection/>
    </xf>
    <xf numFmtId="0" fontId="6" fillId="0" borderId="0" xfId="20" applyFont="1" applyAlignment="1" applyProtection="1">
      <alignment horizontal="left" vertical="center" indent="6"/>
      <protection/>
    </xf>
    <xf numFmtId="0" fontId="0" fillId="0" borderId="0" xfId="20" applyAlignment="1" applyProtection="1">
      <alignment horizontal="left"/>
      <protection/>
    </xf>
    <xf numFmtId="0" fontId="0" fillId="0" borderId="0" xfId="20" applyFill="1" applyAlignment="1" applyProtection="1">
      <alignment horizontal="left"/>
      <protection/>
    </xf>
    <xf numFmtId="0" fontId="0" fillId="0" borderId="0" xfId="20" applyFill="1" applyBorder="1" applyAlignment="1" applyProtection="1">
      <alignment horizontal="left"/>
      <protection/>
    </xf>
    <xf numFmtId="0" fontId="3" fillId="0" borderId="0" xfId="20" applyFont="1" applyBorder="1" applyAlignment="1" applyProtection="1">
      <alignment horizontal="right"/>
      <protection/>
    </xf>
    <xf numFmtId="3" fontId="3" fillId="0" borderId="0" xfId="20" applyNumberFormat="1" applyFont="1" applyBorder="1" applyProtection="1">
      <alignment/>
      <protection/>
    </xf>
    <xf numFmtId="0" fontId="3" fillId="2" borderId="1" xfId="20" applyFont="1" applyFill="1" applyBorder="1" applyAlignment="1" applyProtection="1">
      <alignment horizontal="center" vertical="top"/>
      <protection/>
    </xf>
    <xf numFmtId="0" fontId="3" fillId="3" borderId="2" xfId="20" applyFont="1" applyFill="1" applyBorder="1" applyAlignment="1" applyProtection="1">
      <alignment horizontal="center"/>
      <protection/>
    </xf>
    <xf numFmtId="0" fontId="3" fillId="2" borderId="2" xfId="20" applyFont="1" applyFill="1" applyBorder="1" applyAlignment="1" applyProtection="1">
      <alignment horizontal="center" vertical="top"/>
      <protection/>
    </xf>
    <xf numFmtId="0" fontId="7" fillId="0" borderId="3" xfId="20" applyFont="1" applyFill="1" applyBorder="1" applyProtection="1">
      <alignment/>
      <protection/>
    </xf>
    <xf numFmtId="3" fontId="0" fillId="4" borderId="4" xfId="20" applyNumberFormat="1" applyFill="1" applyBorder="1" applyProtection="1">
      <alignment/>
      <protection locked="0"/>
    </xf>
    <xf numFmtId="0" fontId="0" fillId="5" borderId="4" xfId="20" applyFill="1" applyBorder="1" applyAlignment="1" applyProtection="1">
      <alignment horizontal="center"/>
      <protection/>
    </xf>
    <xf numFmtId="164" fontId="0" fillId="5" borderId="4" xfId="20" applyNumberFormat="1" applyFill="1" applyBorder="1" applyProtection="1">
      <alignment/>
      <protection/>
    </xf>
    <xf numFmtId="164" fontId="0" fillId="5" borderId="5" xfId="20" applyNumberFormat="1" applyFill="1" applyBorder="1" applyProtection="1">
      <alignment/>
      <protection/>
    </xf>
    <xf numFmtId="0" fontId="9" fillId="0" borderId="3" xfId="20" applyFont="1" applyFill="1" applyBorder="1" applyProtection="1">
      <alignment/>
      <protection/>
    </xf>
    <xf numFmtId="0" fontId="9" fillId="6" borderId="3" xfId="20" applyFont="1" applyFill="1" applyBorder="1" applyAlignment="1" applyProtection="1">
      <alignment wrapText="1"/>
      <protection/>
    </xf>
    <xf numFmtId="0" fontId="0" fillId="4" borderId="3" xfId="20" applyFill="1" applyBorder="1" applyAlignment="1" applyProtection="1">
      <alignment wrapText="1"/>
      <protection locked="0"/>
    </xf>
    <xf numFmtId="3" fontId="0" fillId="7" borderId="6" xfId="20" applyNumberFormat="1" applyFont="1" applyFill="1" applyBorder="1" applyProtection="1">
      <alignment/>
      <protection/>
    </xf>
    <xf numFmtId="0" fontId="0" fillId="7" borderId="7" xfId="20" applyFont="1" applyFill="1" applyBorder="1" applyAlignment="1" applyProtection="1">
      <alignment horizontal="center"/>
      <protection/>
    </xf>
    <xf numFmtId="3" fontId="0" fillId="7" borderId="7" xfId="20" applyNumberFormat="1" applyFont="1" applyFill="1" applyBorder="1" applyProtection="1">
      <alignment/>
      <protection/>
    </xf>
    <xf numFmtId="0" fontId="0" fillId="8" borderId="7" xfId="20" applyFill="1" applyBorder="1" applyProtection="1">
      <alignment/>
      <protection/>
    </xf>
    <xf numFmtId="0" fontId="0" fillId="8" borderId="8" xfId="20" applyFill="1" applyBorder="1" applyProtection="1">
      <alignment/>
      <protection/>
    </xf>
    <xf numFmtId="0" fontId="0" fillId="4" borderId="3" xfId="20" applyFont="1" applyFill="1" applyBorder="1" applyAlignment="1" applyProtection="1">
      <alignment wrapText="1"/>
      <protection locked="0"/>
    </xf>
    <xf numFmtId="3" fontId="0" fillId="7" borderId="9" xfId="20" applyNumberFormat="1" applyFont="1" applyFill="1" applyBorder="1" applyProtection="1">
      <alignment/>
      <protection/>
    </xf>
    <xf numFmtId="0" fontId="0" fillId="7" borderId="0" xfId="20" applyFont="1" applyFill="1" applyBorder="1" applyAlignment="1" applyProtection="1">
      <alignment horizontal="center"/>
      <protection/>
    </xf>
    <xf numFmtId="3" fontId="0" fillId="7" borderId="0" xfId="20" applyNumberFormat="1" applyFont="1" applyFill="1" applyBorder="1" applyProtection="1">
      <alignment/>
      <protection/>
    </xf>
    <xf numFmtId="0" fontId="0" fillId="8" borderId="0" xfId="20" applyFont="1" applyFill="1" applyBorder="1" applyProtection="1">
      <alignment/>
      <protection/>
    </xf>
    <xf numFmtId="0" fontId="0" fillId="8" borderId="10" xfId="20" applyFont="1" applyFill="1" applyBorder="1" applyProtection="1">
      <alignment/>
      <protection/>
    </xf>
    <xf numFmtId="0" fontId="0" fillId="0" borderId="0" xfId="20" applyFont="1" applyProtection="1">
      <alignment/>
      <protection/>
    </xf>
    <xf numFmtId="0" fontId="9" fillId="0" borderId="3" xfId="20" applyFont="1" applyFill="1" applyBorder="1" applyAlignment="1" applyProtection="1">
      <alignment wrapText="1"/>
      <protection/>
    </xf>
    <xf numFmtId="0" fontId="9" fillId="6" borderId="3" xfId="20" applyFont="1" applyFill="1" applyBorder="1" applyAlignment="1" applyProtection="1">
      <alignment vertical="center" wrapText="1"/>
      <protection/>
    </xf>
    <xf numFmtId="0" fontId="9" fillId="0" borderId="3" xfId="20" applyFont="1" applyFill="1" applyBorder="1" applyAlignment="1" applyProtection="1">
      <alignment vertical="center" wrapText="1"/>
      <protection/>
    </xf>
    <xf numFmtId="0" fontId="2" fillId="0" borderId="0" xfId="20" applyFont="1" applyAlignment="1" applyProtection="1">
      <alignment horizontal="left"/>
      <protection/>
    </xf>
    <xf numFmtId="0" fontId="3" fillId="0" borderId="11" xfId="20" applyFont="1" applyBorder="1" applyAlignment="1" applyProtection="1">
      <alignment horizontal="right"/>
      <protection/>
    </xf>
    <xf numFmtId="0" fontId="0" fillId="0" borderId="12" xfId="20" applyBorder="1" applyProtection="1">
      <alignment/>
      <protection/>
    </xf>
    <xf numFmtId="164" fontId="3" fillId="0" borderId="13" xfId="20" applyNumberFormat="1" applyFont="1" applyBorder="1" applyProtection="1">
      <alignment/>
      <protection/>
    </xf>
    <xf numFmtId="165" fontId="3" fillId="0" borderId="0" xfId="20" applyNumberFormat="1" applyFont="1" applyBorder="1" applyProtection="1">
      <alignment/>
      <protection/>
    </xf>
    <xf numFmtId="0" fontId="0" fillId="6" borderId="14" xfId="20" applyFill="1" applyBorder="1" applyAlignment="1" applyProtection="1">
      <alignment horizontal="left" vertical="top" wrapText="1"/>
      <protection/>
    </xf>
    <xf numFmtId="0" fontId="0" fillId="6" borderId="15" xfId="20" applyFill="1" applyBorder="1" applyAlignment="1" applyProtection="1">
      <alignment horizontal="left" vertical="top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3" fillId="2" borderId="2" xfId="20" applyFont="1" applyFill="1" applyBorder="1" applyAlignment="1" applyProtection="1">
      <alignment horizontal="center" vertical="center" wrapText="1"/>
      <protection/>
    </xf>
    <xf numFmtId="0" fontId="3" fillId="2" borderId="16" xfId="20" applyFont="1" applyFill="1" applyBorder="1" applyAlignment="1" applyProtection="1">
      <alignment horizontal="center" vertical="center" wrapText="1"/>
      <protection/>
    </xf>
    <xf numFmtId="0" fontId="3" fillId="2" borderId="17" xfId="20" applyFont="1" applyFill="1" applyBorder="1" applyAlignment="1" applyProtection="1">
      <alignment horizontal="center" vertical="center" wrapText="1"/>
      <protection/>
    </xf>
    <xf numFmtId="0" fontId="3" fillId="9" borderId="18" xfId="20" applyFont="1" applyFill="1" applyBorder="1" applyAlignment="1" applyProtection="1">
      <alignment horizontal="left" vertical="top" wrapText="1"/>
      <protection/>
    </xf>
    <xf numFmtId="0" fontId="3" fillId="9" borderId="19" xfId="20" applyFont="1" applyFill="1" applyBorder="1" applyAlignment="1" applyProtection="1">
      <alignment horizontal="left" vertical="top" wrapText="1"/>
      <protection/>
    </xf>
    <xf numFmtId="0" fontId="3" fillId="9" borderId="19" xfId="20" applyFont="1" applyFill="1" applyBorder="1" applyAlignment="1" applyProtection="1">
      <alignment horizontal="left" vertical="top"/>
      <protection/>
    </xf>
    <xf numFmtId="0" fontId="8" fillId="4" borderId="4" xfId="21" applyFill="1" applyBorder="1" applyAlignment="1" applyProtection="1">
      <alignment horizontal="left" vertical="top" wrapText="1"/>
      <protection locked="0"/>
    </xf>
    <xf numFmtId="0" fontId="0" fillId="4" borderId="20" xfId="20" applyFill="1" applyBorder="1" applyAlignment="1" applyProtection="1">
      <alignment horizontal="left" vertical="top" wrapText="1"/>
      <protection locked="0"/>
    </xf>
    <xf numFmtId="0" fontId="0" fillId="4" borderId="21" xfId="20" applyFill="1" applyBorder="1" applyAlignment="1" applyProtection="1">
      <alignment horizontal="left" vertical="top" wrapText="1"/>
      <protection locked="0"/>
    </xf>
    <xf numFmtId="0" fontId="3" fillId="3" borderId="22" xfId="20" applyFont="1" applyFill="1" applyBorder="1" applyAlignment="1" applyProtection="1">
      <alignment horizontal="left"/>
      <protection/>
    </xf>
    <xf numFmtId="0" fontId="3" fillId="3" borderId="23" xfId="20" applyFont="1" applyFill="1" applyBorder="1" applyAlignment="1" applyProtection="1">
      <alignment horizontal="left"/>
      <protection/>
    </xf>
    <xf numFmtId="0" fontId="3" fillId="3" borderId="24" xfId="20" applyFont="1" applyFill="1" applyBorder="1" applyAlignment="1" applyProtection="1">
      <alignment horizontal="left"/>
      <protection/>
    </xf>
    <xf numFmtId="0" fontId="5" fillId="0" borderId="0" xfId="20" applyFont="1" applyAlignment="1" applyProtection="1">
      <alignment horizontal="left" vertical="center" wrapText="1"/>
      <protection/>
    </xf>
    <xf numFmtId="0" fontId="3" fillId="3" borderId="18" xfId="20" applyFont="1" applyFill="1" applyBorder="1" applyAlignment="1" applyProtection="1">
      <alignment horizontal="center" vertical="top"/>
      <protection/>
    </xf>
    <xf numFmtId="0" fontId="3" fillId="3" borderId="25" xfId="20" applyFont="1" applyFill="1" applyBorder="1" applyAlignment="1" applyProtection="1">
      <alignment horizontal="center" vertical="top"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0" fillId="3" borderId="1" xfId="20" applyFill="1" applyBorder="1" applyAlignment="1" applyProtection="1">
      <alignment horizontal="center"/>
      <protection/>
    </xf>
    <xf numFmtId="0" fontId="3" fillId="2" borderId="4" xfId="20" applyFont="1" applyFill="1" applyBorder="1" applyAlignment="1" applyProtection="1">
      <alignment horizontal="center" vertical="top" wrapText="1"/>
      <protection/>
    </xf>
    <xf numFmtId="0" fontId="3" fillId="2" borderId="20" xfId="20" applyFont="1" applyFill="1" applyBorder="1" applyAlignment="1" applyProtection="1">
      <alignment horizontal="center" vertical="top" wrapText="1"/>
      <protection/>
    </xf>
    <xf numFmtId="0" fontId="3" fillId="2" borderId="1" xfId="20" applyFont="1" applyFill="1" applyBorder="1" applyAlignment="1" applyProtection="1">
      <alignment horizontal="center" wrapText="1"/>
      <protection/>
    </xf>
    <xf numFmtId="0" fontId="3" fillId="2" borderId="2" xfId="20" applyFont="1" applyFill="1" applyBorder="1" applyAlignment="1" applyProtection="1">
      <alignment horizontal="center" wrapText="1"/>
      <protection/>
    </xf>
    <xf numFmtId="0" fontId="3" fillId="3" borderId="1" xfId="20" applyFont="1" applyFill="1" applyBorder="1" applyAlignment="1" applyProtection="1">
      <alignment horizontal="center" vertical="center"/>
      <protection/>
    </xf>
    <xf numFmtId="0" fontId="3" fillId="3" borderId="2" xfId="20" applyFont="1" applyFill="1" applyBorder="1" applyAlignment="1" applyProtection="1">
      <alignment horizontal="center" vertical="center"/>
      <protection/>
    </xf>
    <xf numFmtId="0" fontId="7" fillId="6" borderId="11" xfId="20" applyFont="1" applyFill="1" applyBorder="1" applyAlignment="1" applyProtection="1">
      <alignment horizontal="left" wrapText="1"/>
      <protection/>
    </xf>
    <xf numFmtId="0" fontId="7" fillId="6" borderId="26" xfId="20" applyFont="1" applyFill="1" applyBorder="1" applyAlignment="1" applyProtection="1">
      <alignment horizontal="left" wrapText="1"/>
      <protection/>
    </xf>
    <xf numFmtId="0" fontId="0" fillId="6" borderId="27" xfId="20" applyFill="1" applyBorder="1" applyAlignment="1" applyProtection="1">
      <alignment horizontal="left" vertical="top" wrapText="1"/>
      <protection/>
    </xf>
    <xf numFmtId="0" fontId="0" fillId="4" borderId="28" xfId="20" applyFill="1" applyBorder="1" applyAlignment="1" applyProtection="1">
      <alignment wrapText="1"/>
      <protection locked="0"/>
    </xf>
    <xf numFmtId="0" fontId="0" fillId="6" borderId="29" xfId="20" applyFill="1" applyBorder="1" applyAlignment="1" applyProtection="1">
      <alignment horizontal="left" vertical="top" wrapText="1"/>
      <protection/>
    </xf>
    <xf numFmtId="0" fontId="0" fillId="6" borderId="30" xfId="20" applyFill="1" applyBorder="1" applyAlignment="1" applyProtection="1">
      <alignment horizontal="left" vertical="top" wrapText="1"/>
      <protection/>
    </xf>
    <xf numFmtId="0" fontId="0" fillId="6" borderId="31" xfId="20" applyFill="1" applyBorder="1" applyAlignment="1" applyProtection="1">
      <alignment horizontal="left" vertical="top" wrapText="1"/>
      <protection/>
    </xf>
    <xf numFmtId="0" fontId="0" fillId="4" borderId="32" xfId="20" applyFill="1" applyBorder="1" applyAlignment="1" applyProtection="1">
      <alignment vertical="center" wrapText="1"/>
      <protection locked="0"/>
    </xf>
    <xf numFmtId="0" fontId="3" fillId="9" borderId="33" xfId="20" applyFont="1" applyFill="1" applyBorder="1" applyAlignment="1" applyProtection="1">
      <alignment horizontal="left" vertical="top"/>
      <protection/>
    </xf>
    <xf numFmtId="0" fontId="9" fillId="0" borderId="34" xfId="20" applyFont="1" applyFill="1" applyBorder="1" applyAlignment="1" applyProtection="1">
      <alignment vertical="center" wrapText="1"/>
      <protection/>
    </xf>
    <xf numFmtId="0" fontId="9" fillId="6" borderId="34" xfId="20" applyFont="1" applyFill="1" applyBorder="1" applyAlignment="1" applyProtection="1">
      <alignment wrapText="1"/>
      <protection/>
    </xf>
    <xf numFmtId="0" fontId="0" fillId="4" borderId="34" xfId="20" applyFont="1" applyFill="1" applyBorder="1" applyAlignment="1" applyProtection="1">
      <alignment wrapText="1"/>
      <protection locked="0"/>
    </xf>
    <xf numFmtId="3" fontId="0" fillId="7" borderId="35" xfId="20" applyNumberFormat="1" applyFont="1" applyFill="1" applyBorder="1" applyProtection="1">
      <alignment/>
      <protection/>
    </xf>
    <xf numFmtId="0" fontId="0" fillId="7" borderId="36" xfId="20" applyFont="1" applyFill="1" applyBorder="1" applyAlignment="1" applyProtection="1">
      <alignment horizontal="center"/>
      <protection/>
    </xf>
    <xf numFmtId="3" fontId="0" fillId="7" borderId="36" xfId="20" applyNumberFormat="1" applyFont="1" applyFill="1" applyBorder="1" applyProtection="1">
      <alignment/>
      <protection/>
    </xf>
    <xf numFmtId="0" fontId="0" fillId="8" borderId="36" xfId="20" applyFont="1" applyFill="1" applyBorder="1" applyProtection="1">
      <alignment/>
      <protection/>
    </xf>
    <xf numFmtId="0" fontId="0" fillId="8" borderId="37" xfId="20" applyFont="1" applyFill="1" applyBorder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7"/>
  <sheetViews>
    <sheetView showGridLines="0" tabSelected="1" zoomScale="70" zoomScaleNormal="70" zoomScaleSheetLayoutView="85" zoomScalePageLayoutView="55" workbookViewId="0" topLeftCell="A1">
      <selection activeCell="E7" sqref="E7:E22"/>
    </sheetView>
  </sheetViews>
  <sheetFormatPr defaultColWidth="8.8515625" defaultRowHeight="15"/>
  <cols>
    <col min="1" max="1" width="41.7109375" style="2" customWidth="1"/>
    <col min="2" max="2" width="30.140625" style="2" customWidth="1"/>
    <col min="3" max="3" width="64.28125" style="2" bestFit="1" customWidth="1"/>
    <col min="4" max="4" width="24.421875" style="2" customWidth="1"/>
    <col min="5" max="5" width="23.8515625" style="2" bestFit="1" customWidth="1"/>
    <col min="6" max="6" width="15.7109375" style="2" customWidth="1"/>
    <col min="7" max="7" width="5.140625" style="2" bestFit="1" customWidth="1"/>
    <col min="8" max="10" width="15.7109375" style="2" customWidth="1"/>
    <col min="11" max="16384" width="8.8515625" style="2" customWidth="1"/>
  </cols>
  <sheetData>
    <row r="1" spans="1:2" ht="18.75">
      <c r="A1" s="1" t="s">
        <v>0</v>
      </c>
      <c r="B1" s="1"/>
    </row>
    <row r="2" ht="15">
      <c r="A2" s="3"/>
    </row>
    <row r="3" spans="1:8" ht="58.5" customHeight="1">
      <c r="A3" s="57" t="s">
        <v>1</v>
      </c>
      <c r="B3" s="57"/>
      <c r="C3" s="57"/>
      <c r="D3" s="57"/>
      <c r="E3" s="4"/>
      <c r="F3" s="4"/>
      <c r="G3" s="4"/>
      <c r="H3" s="4"/>
    </row>
    <row r="4" spans="1:8" ht="15.75" thickBot="1">
      <c r="A4" s="5"/>
      <c r="B4" s="6"/>
      <c r="C4" s="6"/>
      <c r="D4" s="7"/>
      <c r="E4" s="8"/>
      <c r="F4" s="9"/>
      <c r="G4" s="4"/>
      <c r="H4" s="10"/>
    </row>
    <row r="5" spans="1:10" ht="15" customHeight="1">
      <c r="A5" s="58" t="s">
        <v>2</v>
      </c>
      <c r="B5" s="60" t="s">
        <v>3</v>
      </c>
      <c r="C5" s="61"/>
      <c r="D5" s="62" t="s">
        <v>4</v>
      </c>
      <c r="E5" s="11" t="s">
        <v>5</v>
      </c>
      <c r="F5" s="64" t="s">
        <v>6</v>
      </c>
      <c r="G5" s="66" t="s">
        <v>7</v>
      </c>
      <c r="H5" s="44" t="s">
        <v>8</v>
      </c>
      <c r="I5" s="44" t="s">
        <v>9</v>
      </c>
      <c r="J5" s="46" t="s">
        <v>10</v>
      </c>
    </row>
    <row r="6" spans="1:10" ht="15.75" thickBot="1">
      <c r="A6" s="59"/>
      <c r="B6" s="12" t="s">
        <v>11</v>
      </c>
      <c r="C6" s="12" t="s">
        <v>12</v>
      </c>
      <c r="D6" s="63"/>
      <c r="E6" s="13" t="s">
        <v>13</v>
      </c>
      <c r="F6" s="65"/>
      <c r="G6" s="67"/>
      <c r="H6" s="45"/>
      <c r="I6" s="45"/>
      <c r="J6" s="47"/>
    </row>
    <row r="7" spans="1:10" ht="15" customHeight="1">
      <c r="A7" s="48" t="s">
        <v>14</v>
      </c>
      <c r="B7" s="14" t="s">
        <v>15</v>
      </c>
      <c r="C7" s="68" t="s">
        <v>16</v>
      </c>
      <c r="D7" s="69"/>
      <c r="E7" s="51"/>
      <c r="F7" s="15"/>
      <c r="G7" s="16">
        <v>1</v>
      </c>
      <c r="H7" s="17">
        <f>F7*G7</f>
        <v>0</v>
      </c>
      <c r="I7" s="17">
        <f>J7-H7</f>
        <v>0</v>
      </c>
      <c r="J7" s="18">
        <f>H7*1.21</f>
        <v>0</v>
      </c>
    </row>
    <row r="8" spans="1:10" ht="31.15" customHeight="1">
      <c r="A8" s="49"/>
      <c r="B8" s="19" t="s">
        <v>17</v>
      </c>
      <c r="C8" s="20" t="s">
        <v>18</v>
      </c>
      <c r="D8" s="21"/>
      <c r="E8" s="52"/>
      <c r="F8" s="22"/>
      <c r="G8" s="23"/>
      <c r="H8" s="24"/>
      <c r="I8" s="25"/>
      <c r="J8" s="26"/>
    </row>
    <row r="9" spans="1:10" s="33" customFormat="1" ht="15" customHeight="1">
      <c r="A9" s="49"/>
      <c r="B9" s="19" t="s">
        <v>19</v>
      </c>
      <c r="C9" s="20" t="s">
        <v>20</v>
      </c>
      <c r="D9" s="27"/>
      <c r="E9" s="52"/>
      <c r="F9" s="28"/>
      <c r="G9" s="29"/>
      <c r="H9" s="30"/>
      <c r="I9" s="31"/>
      <c r="J9" s="32"/>
    </row>
    <row r="10" spans="1:10" s="33" customFormat="1" ht="15">
      <c r="A10" s="50"/>
      <c r="B10" s="19" t="s">
        <v>21</v>
      </c>
      <c r="C10" s="20" t="s">
        <v>22</v>
      </c>
      <c r="D10" s="27"/>
      <c r="E10" s="52"/>
      <c r="F10" s="28"/>
      <c r="G10" s="29"/>
      <c r="H10" s="30"/>
      <c r="I10" s="31"/>
      <c r="J10" s="32"/>
    </row>
    <row r="11" spans="1:10" s="33" customFormat="1" ht="15">
      <c r="A11" s="50"/>
      <c r="B11" s="19" t="s">
        <v>23</v>
      </c>
      <c r="C11" s="20" t="s">
        <v>24</v>
      </c>
      <c r="D11" s="27"/>
      <c r="E11" s="52"/>
      <c r="F11" s="28"/>
      <c r="G11" s="29"/>
      <c r="H11" s="30"/>
      <c r="I11" s="31"/>
      <c r="J11" s="32"/>
    </row>
    <row r="12" spans="1:10" s="33" customFormat="1" ht="15">
      <c r="A12" s="50"/>
      <c r="B12" s="19" t="s">
        <v>25</v>
      </c>
      <c r="C12" s="20" t="s">
        <v>26</v>
      </c>
      <c r="D12" s="27"/>
      <c r="E12" s="52"/>
      <c r="F12" s="28"/>
      <c r="G12" s="29"/>
      <c r="H12" s="30"/>
      <c r="I12" s="31"/>
      <c r="J12" s="32"/>
    </row>
    <row r="13" spans="1:10" s="33" customFormat="1" ht="15">
      <c r="A13" s="50"/>
      <c r="B13" s="19" t="s">
        <v>27</v>
      </c>
      <c r="C13" s="20" t="s">
        <v>28</v>
      </c>
      <c r="D13" s="27"/>
      <c r="E13" s="52"/>
      <c r="F13" s="28"/>
      <c r="G13" s="29"/>
      <c r="H13" s="30"/>
      <c r="I13" s="31"/>
      <c r="J13" s="32"/>
    </row>
    <row r="14" spans="1:10" s="33" customFormat="1" ht="17.25" customHeight="1">
      <c r="A14" s="50"/>
      <c r="B14" s="19" t="s">
        <v>29</v>
      </c>
      <c r="C14" s="20" t="s">
        <v>30</v>
      </c>
      <c r="D14" s="27"/>
      <c r="E14" s="52"/>
      <c r="F14" s="28"/>
      <c r="G14" s="29"/>
      <c r="H14" s="30"/>
      <c r="I14" s="31"/>
      <c r="J14" s="32"/>
    </row>
    <row r="15" spans="1:10" s="33" customFormat="1" ht="61.15" customHeight="1">
      <c r="A15" s="50"/>
      <c r="B15" s="34" t="s">
        <v>31</v>
      </c>
      <c r="C15" s="35" t="s">
        <v>32</v>
      </c>
      <c r="D15" s="27"/>
      <c r="E15" s="52"/>
      <c r="F15" s="28"/>
      <c r="G15" s="29"/>
      <c r="H15" s="30"/>
      <c r="I15" s="31"/>
      <c r="J15" s="32"/>
    </row>
    <row r="16" spans="1:10" s="33" customFormat="1" ht="30">
      <c r="A16" s="50"/>
      <c r="B16" s="19" t="s">
        <v>33</v>
      </c>
      <c r="C16" s="20" t="s">
        <v>34</v>
      </c>
      <c r="D16" s="27"/>
      <c r="E16" s="52"/>
      <c r="F16" s="28"/>
      <c r="G16" s="29"/>
      <c r="H16" s="30"/>
      <c r="I16" s="31"/>
      <c r="J16" s="32"/>
    </row>
    <row r="17" spans="1:10" s="33" customFormat="1" ht="15">
      <c r="A17" s="50"/>
      <c r="B17" s="19" t="s">
        <v>35</v>
      </c>
      <c r="C17" s="20" t="s">
        <v>36</v>
      </c>
      <c r="D17" s="27"/>
      <c r="E17" s="52"/>
      <c r="F17" s="28"/>
      <c r="G17" s="29"/>
      <c r="H17" s="30"/>
      <c r="I17" s="31"/>
      <c r="J17" s="32"/>
    </row>
    <row r="18" spans="1:10" s="33" customFormat="1" ht="15">
      <c r="A18" s="50"/>
      <c r="B18" s="19" t="s">
        <v>37</v>
      </c>
      <c r="C18" s="20" t="s">
        <v>38</v>
      </c>
      <c r="D18" s="27"/>
      <c r="E18" s="52"/>
      <c r="F18" s="28"/>
      <c r="G18" s="29"/>
      <c r="H18" s="30"/>
      <c r="I18" s="31"/>
      <c r="J18" s="32"/>
    </row>
    <row r="19" spans="1:10" s="33" customFormat="1" ht="15">
      <c r="A19" s="50"/>
      <c r="B19" s="19" t="s">
        <v>39</v>
      </c>
      <c r="C19" s="20" t="s">
        <v>40</v>
      </c>
      <c r="D19" s="27"/>
      <c r="E19" s="52"/>
      <c r="F19" s="28"/>
      <c r="G19" s="29"/>
      <c r="H19" s="30"/>
      <c r="I19" s="31"/>
      <c r="J19" s="32"/>
    </row>
    <row r="20" spans="1:10" s="33" customFormat="1" ht="15">
      <c r="A20" s="50"/>
      <c r="B20" s="36" t="s">
        <v>41</v>
      </c>
      <c r="C20" s="20" t="s">
        <v>42</v>
      </c>
      <c r="D20" s="27"/>
      <c r="E20" s="52"/>
      <c r="F20" s="28"/>
      <c r="G20" s="29"/>
      <c r="H20" s="30"/>
      <c r="I20" s="31"/>
      <c r="J20" s="32"/>
    </row>
    <row r="21" spans="1:10" s="33" customFormat="1" ht="15">
      <c r="A21" s="50"/>
      <c r="B21" s="36" t="s">
        <v>43</v>
      </c>
      <c r="C21" s="20" t="s">
        <v>44</v>
      </c>
      <c r="D21" s="27"/>
      <c r="E21" s="52"/>
      <c r="F21" s="28"/>
      <c r="G21" s="29"/>
      <c r="H21" s="30"/>
      <c r="I21" s="31"/>
      <c r="J21" s="32"/>
    </row>
    <row r="22" spans="1:10" s="33" customFormat="1" ht="15.75" thickBot="1">
      <c r="A22" s="76"/>
      <c r="B22" s="77" t="s">
        <v>45</v>
      </c>
      <c r="C22" s="78" t="s">
        <v>46</v>
      </c>
      <c r="D22" s="79"/>
      <c r="E22" s="53"/>
      <c r="F22" s="80"/>
      <c r="G22" s="81"/>
      <c r="H22" s="82"/>
      <c r="I22" s="83"/>
      <c r="J22" s="84"/>
    </row>
    <row r="23" spans="1:10" ht="15.75" thickBot="1">
      <c r="A23" s="5"/>
      <c r="B23" s="37"/>
      <c r="C23" s="37"/>
      <c r="D23" s="7"/>
      <c r="E23" s="7"/>
      <c r="F23" s="38" t="s">
        <v>47</v>
      </c>
      <c r="G23" s="39"/>
      <c r="H23" s="40">
        <f>SUM(H7:H22)</f>
        <v>0</v>
      </c>
      <c r="I23" s="40">
        <f>SUM(I7:I22)</f>
        <v>0</v>
      </c>
      <c r="J23" s="40">
        <f>SUM(J7:J22)</f>
        <v>0</v>
      </c>
    </row>
    <row r="24" spans="1:10" ht="15">
      <c r="A24" s="54" t="s">
        <v>48</v>
      </c>
      <c r="B24" s="55"/>
      <c r="C24" s="55"/>
      <c r="D24" s="56"/>
      <c r="E24" s="7"/>
      <c r="F24" s="9"/>
      <c r="G24" s="4"/>
      <c r="H24" s="41"/>
      <c r="I24" s="41"/>
      <c r="J24" s="41"/>
    </row>
    <row r="25" spans="1:4" ht="14.45" customHeight="1">
      <c r="A25" s="70" t="s">
        <v>49</v>
      </c>
      <c r="B25" s="42"/>
      <c r="C25" s="43"/>
      <c r="D25" s="71" t="s">
        <v>50</v>
      </c>
    </row>
    <row r="26" spans="1:4" ht="15">
      <c r="A26" s="70" t="s">
        <v>51</v>
      </c>
      <c r="B26" s="42"/>
      <c r="C26" s="43"/>
      <c r="D26" s="71" t="s">
        <v>50</v>
      </c>
    </row>
    <row r="27" spans="1:4" ht="28.15" customHeight="1" thickBot="1">
      <c r="A27" s="72" t="s">
        <v>52</v>
      </c>
      <c r="B27" s="73"/>
      <c r="C27" s="74"/>
      <c r="D27" s="75" t="s">
        <v>50</v>
      </c>
    </row>
  </sheetData>
  <sheetProtection formatColumns="0" formatRows="0" selectLockedCells="1"/>
  <mergeCells count="16">
    <mergeCell ref="A3:D3"/>
    <mergeCell ref="A5:A6"/>
    <mergeCell ref="B5:C5"/>
    <mergeCell ref="D5:D6"/>
    <mergeCell ref="F5:F6"/>
    <mergeCell ref="I5:I6"/>
    <mergeCell ref="J5:J6"/>
    <mergeCell ref="A7:A22"/>
    <mergeCell ref="E7:E22"/>
    <mergeCell ref="A24:D24"/>
    <mergeCell ref="G5:G6"/>
    <mergeCell ref="C7:D7"/>
    <mergeCell ref="A25:C25"/>
    <mergeCell ref="A26:C26"/>
    <mergeCell ref="A27:C27"/>
    <mergeCell ref="H5:H6"/>
  </mergeCells>
  <printOptions/>
  <pageMargins left="0.25" right="0.25" top="0.75" bottom="0.75" header="0.3" footer="0.3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2021-08-30T11:35:38Z</dcterms:modified>
  <cp:category/>
  <cp:version/>
  <cp:contentType/>
  <cp:contentStatus/>
</cp:coreProperties>
</file>