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<sst xmlns="http://schemas.openxmlformats.org/spreadsheetml/2006/main" count="61" uniqueCount="61">
  <si>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Kód</t>
  </si>
  <si>
    <t>Spotřební materiál</t>
  </si>
  <si>
    <t>Požadovaný počet kusů</t>
  </si>
  <si>
    <t>Nabídková cena za kus bez DPH (v Kč)</t>
  </si>
  <si>
    <t>Nabídková cena za požadovaný počet kusů bez DPH (v Kč)</t>
  </si>
  <si>
    <t>Brother inkoustova cartridge LC-985C , cyan</t>
  </si>
  <si>
    <t>BROTHER cartidge LC-985Y , yellow</t>
  </si>
  <si>
    <t>Brother LC-1100HY VALBP, černá+C+M+Y</t>
  </si>
  <si>
    <t>BROTHER Inkoustová cartridge LC-1100BK black 500str.</t>
  </si>
  <si>
    <t>BROTHER cartridge LC-985M magenta</t>
  </si>
  <si>
    <t>BROTHER Inkoustová cartridge LC-1100Y yellow 325str.</t>
  </si>
  <si>
    <t>Brother LC-1100HYBK, černá</t>
  </si>
  <si>
    <t>BROTHER Inkoustová cartridge LC-1100C cyan 325str.</t>
  </si>
  <si>
    <t>BROTHER cartridge LC-985BK , černá</t>
  </si>
  <si>
    <t>BROTHER Inkoustová cartridge LC-1100M magenta 325str.</t>
  </si>
  <si>
    <t>BROTHER Toner TN245C, cyan, 2200 str.</t>
  </si>
  <si>
    <t>BROTHER Toner TN241Bk, black, 2500 str.</t>
  </si>
  <si>
    <t>BROTHER Toner TN-421C, azurová, 1800 str.</t>
  </si>
  <si>
    <t>BROTHER toner TN - 321 Y, yellow, 1500 str.</t>
  </si>
  <si>
    <t>BROTHER Toner TN2220 black 2600str.</t>
  </si>
  <si>
    <t>BROTHER Toner TN-243BK - černá, 1 000 stran</t>
  </si>
  <si>
    <t>BROTHER Toner TN-247M - purpurová, 2 300 stran</t>
  </si>
  <si>
    <t>BROTHER toner TN-321C, cyan, 1500 str</t>
  </si>
  <si>
    <t>BROTHER Toner TN325M magenta 3500str.</t>
  </si>
  <si>
    <t>BROTHER Toner TN-243Y - žlutá, 1 000 stran</t>
  </si>
  <si>
    <t>BROTHER Toner TN-421Y, žlutá, 1800 str.</t>
  </si>
  <si>
    <t>BROTHER Toner TN-243CMYK, Obsahuje azurovou, purpurovou, žlutou a černou, každá 1000 stran</t>
  </si>
  <si>
    <t>BROTHER Toner TN-423C, azurová, 4000 str.</t>
  </si>
  <si>
    <t>BROTHER Toner TN3280 , black, 8000 str.</t>
  </si>
  <si>
    <t>BROTHER Toner TN245M, magenta, 2200 str.</t>
  </si>
  <si>
    <t>BROTHER Toner TN-241M, purpurová, 1400 str.</t>
  </si>
  <si>
    <t>BROTHER Toner TN-421BK, černý, 3000 str.</t>
  </si>
  <si>
    <t>BROTHER toner TN - 321M, magenta, 1500 str.</t>
  </si>
  <si>
    <t>BROTHER Toner TN-2320Bk black 2600 str</t>
  </si>
  <si>
    <t>BROTHER Toner TN3480, Black, 8000 str.</t>
  </si>
  <si>
    <t>BROTHER Toner TN2210 black 1200str.</t>
  </si>
  <si>
    <t>BROTHER Toner TN-243C - azurová, 1 000 stran</t>
  </si>
  <si>
    <t>BROTHER Toner HL-1110 1112, DCP-1510 1512, TN1030, Black, 1000 str.</t>
  </si>
  <si>
    <t>BROTHER Toner TN-247C - azurová, 2 300 stran</t>
  </si>
  <si>
    <t>BROTHER Toner TN325C cyan 3500str.</t>
  </si>
  <si>
    <t>BROTHER Toner TN-423Y, žlutá, 4000 str.</t>
  </si>
  <si>
    <t>BROTHER Toner TN-241C, azurová, 1400 str.</t>
  </si>
  <si>
    <t>BROTHER Toner TN-421M, purpurová, 1800 str.</t>
  </si>
  <si>
    <t>BROTHER Toner TN-423BK, černá, 6500 str.</t>
  </si>
  <si>
    <t>BROTHER Toner TN3230 , black, 3000 str.</t>
  </si>
  <si>
    <t>BROTHER Toner TN245Y, yellow, 2200 str.</t>
  </si>
  <si>
    <t>BROTHER Toner TN-241Y, žlutá, 1400 str.</t>
  </si>
  <si>
    <t>BROTHER Toner TN-247Y - žlutá, 2 300 stran</t>
  </si>
  <si>
    <t>BROTHER toner TN-321BK, černý, 2500 str</t>
  </si>
  <si>
    <t>BROTHER Toner TN325Y yellow 3500str.</t>
  </si>
  <si>
    <t>BROTHER Toner TN2000 black 2200str.</t>
  </si>
  <si>
    <t>BROTHER Toner TN3380 black 8000str.</t>
  </si>
  <si>
    <t>BROTHER Toner TN-243M - purpurová, 1 000 stran</t>
  </si>
  <si>
    <t>BROTHER Toner TN-2421, black, 3000 str.</t>
  </si>
  <si>
    <t>BROTHER Toner TN-247BK - černá, 3 000 stran</t>
  </si>
  <si>
    <t>BROTHER Toner TN325BK black 4000str.</t>
  </si>
  <si>
    <t>BROTHER Toner TN-423M, purpurová, 4000 str.</t>
  </si>
  <si>
    <t>BROTHER Toner HL-1110 1112, DCP-1510 1512, toner TN1030 1k, Black, 1000 str.</t>
  </si>
  <si>
    <t xml:space="preserve">Pozn: Dodavatel je povinen vyplnit všechna žlutě podbarvená pole kladnou nenulovou hodnotou! </t>
  </si>
  <si>
    <t>Nabídková cena celkem v Kč (bez DPH) za část 4:</t>
  </si>
  <si>
    <t>Část 4:  Tonery a příslušenství Brother - alternativy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</si>
</sst>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3" borderId="5" xfId="0" applyFill="1" applyBorder="1" applyAlignment="1">
      <alignment horizontal="center"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 wrapText="1"/>
      <protection/>
    </xf>
    <xf numFmtId="0" fontId="0" fillId="3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 applyProtection="1">
      <alignment vertical="center" wrapText="1"/>
      <protection/>
    </xf>
    <xf numFmtId="0" fontId="0" fillId="3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4" xfId="0" applyFill="1" applyBorder="1"/>
    <xf numFmtId="0" fontId="0" fillId="0" borderId="15" xfId="0" applyFill="1" applyBorder="1"/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9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abSelected="1" workbookViewId="0" topLeftCell="A37">
      <selection activeCell="N48" sqref="N48"/>
    </sheetView>
  </sheetViews>
  <sheetFormatPr defaultColWidth="9.140625" defaultRowHeight="15"/>
  <cols>
    <col min="1" max="1" width="9.28125" style="0" customWidth="1"/>
    <col min="2" max="2" width="52.140625" style="0" customWidth="1"/>
    <col min="3" max="3" width="19.00390625" style="0" customWidth="1"/>
    <col min="4" max="4" width="22.140625" style="0" customWidth="1"/>
    <col min="5" max="5" width="20.00390625" style="0" customWidth="1"/>
    <col min="6" max="6" width="6.00390625" style="0" customWidth="1"/>
  </cols>
  <sheetData>
    <row r="2" ht="15">
      <c r="B2" s="1" t="s">
        <v>60</v>
      </c>
    </row>
    <row r="3" ht="15.75" thickBot="1"/>
    <row r="4" spans="1:5" ht="45.75" thickBot="1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</row>
    <row r="5" spans="1:5" ht="15">
      <c r="A5" s="6">
        <v>5690</v>
      </c>
      <c r="B5" s="7" t="s">
        <v>5</v>
      </c>
      <c r="C5" s="8">
        <v>3</v>
      </c>
      <c r="D5" s="25"/>
      <c r="E5" s="23">
        <f>C5*D5</f>
        <v>0</v>
      </c>
    </row>
    <row r="6" spans="1:6" ht="15">
      <c r="A6" s="9">
        <v>5692</v>
      </c>
      <c r="B6" s="10" t="s">
        <v>6</v>
      </c>
      <c r="C6" s="11">
        <v>3</v>
      </c>
      <c r="D6" s="26"/>
      <c r="E6" s="23">
        <f aca="true" t="shared" si="0" ref="E6:E57">C6*D6</f>
        <v>0</v>
      </c>
      <c r="F6" s="24"/>
    </row>
    <row r="7" spans="1:5" ht="15">
      <c r="A7" s="9">
        <v>5661</v>
      </c>
      <c r="B7" s="10" t="s">
        <v>7</v>
      </c>
      <c r="C7" s="11">
        <v>5</v>
      </c>
      <c r="D7" s="26"/>
      <c r="E7" s="23">
        <f t="shared" si="0"/>
        <v>0</v>
      </c>
    </row>
    <row r="8" spans="1:5" ht="15">
      <c r="A8" s="9">
        <v>5179</v>
      </c>
      <c r="B8" s="10" t="s">
        <v>8</v>
      </c>
      <c r="C8" s="11">
        <v>5</v>
      </c>
      <c r="D8" s="26"/>
      <c r="E8" s="23">
        <f t="shared" si="0"/>
        <v>0</v>
      </c>
    </row>
    <row r="9" spans="1:5" ht="15">
      <c r="A9" s="9">
        <v>5691</v>
      </c>
      <c r="B9" s="10" t="s">
        <v>9</v>
      </c>
      <c r="C9" s="11">
        <v>3</v>
      </c>
      <c r="D9" s="26"/>
      <c r="E9" s="23">
        <f t="shared" si="0"/>
        <v>0</v>
      </c>
    </row>
    <row r="10" spans="1:5" ht="15">
      <c r="A10" s="9">
        <v>5182</v>
      </c>
      <c r="B10" s="10" t="s">
        <v>10</v>
      </c>
      <c r="C10" s="11">
        <v>5</v>
      </c>
      <c r="D10" s="26"/>
      <c r="E10" s="23">
        <f t="shared" si="0"/>
        <v>0</v>
      </c>
    </row>
    <row r="11" spans="1:5" ht="15">
      <c r="A11" s="9">
        <v>5662</v>
      </c>
      <c r="B11" s="10" t="s">
        <v>11</v>
      </c>
      <c r="C11" s="11">
        <v>3</v>
      </c>
      <c r="D11" s="26"/>
      <c r="E11" s="23">
        <f t="shared" si="0"/>
        <v>0</v>
      </c>
    </row>
    <row r="12" spans="1:5" ht="15">
      <c r="A12" s="9">
        <v>5180</v>
      </c>
      <c r="B12" s="10" t="s">
        <v>12</v>
      </c>
      <c r="C12" s="11">
        <v>4</v>
      </c>
      <c r="D12" s="26"/>
      <c r="E12" s="23">
        <f t="shared" si="0"/>
        <v>0</v>
      </c>
    </row>
    <row r="13" spans="1:5" ht="15">
      <c r="A13" s="9">
        <v>5693</v>
      </c>
      <c r="B13" s="10" t="s">
        <v>13</v>
      </c>
      <c r="C13" s="11">
        <v>5</v>
      </c>
      <c r="D13" s="26"/>
      <c r="E13" s="23">
        <f t="shared" si="0"/>
        <v>0</v>
      </c>
    </row>
    <row r="14" spans="1:5" ht="30">
      <c r="A14" s="9">
        <v>5181</v>
      </c>
      <c r="B14" s="10" t="s">
        <v>14</v>
      </c>
      <c r="C14" s="11">
        <v>3</v>
      </c>
      <c r="D14" s="26"/>
      <c r="E14" s="23">
        <f t="shared" si="0"/>
        <v>0</v>
      </c>
    </row>
    <row r="15" spans="1:5" ht="15">
      <c r="A15" s="9">
        <v>5839</v>
      </c>
      <c r="B15" s="10" t="s">
        <v>15</v>
      </c>
      <c r="C15" s="11">
        <v>15</v>
      </c>
      <c r="D15" s="26"/>
      <c r="E15" s="23">
        <f t="shared" si="0"/>
        <v>0</v>
      </c>
    </row>
    <row r="16" spans="1:5" ht="15">
      <c r="A16" s="9">
        <v>5842</v>
      </c>
      <c r="B16" s="10" t="s">
        <v>16</v>
      </c>
      <c r="C16" s="11">
        <v>20</v>
      </c>
      <c r="D16" s="26"/>
      <c r="E16" s="23">
        <f t="shared" si="0"/>
        <v>0</v>
      </c>
    </row>
    <row r="17" spans="1:5" ht="15">
      <c r="A17" s="9">
        <v>5923</v>
      </c>
      <c r="B17" s="10" t="s">
        <v>17</v>
      </c>
      <c r="C17" s="11">
        <v>5</v>
      </c>
      <c r="D17" s="26"/>
      <c r="E17" s="23">
        <f t="shared" si="0"/>
        <v>0</v>
      </c>
    </row>
    <row r="18" spans="1:5" ht="15">
      <c r="A18" s="9">
        <v>5717</v>
      </c>
      <c r="B18" s="10" t="s">
        <v>18</v>
      </c>
      <c r="C18" s="11">
        <v>6</v>
      </c>
      <c r="D18" s="26"/>
      <c r="E18" s="23">
        <f t="shared" si="0"/>
        <v>0</v>
      </c>
    </row>
    <row r="19" spans="1:5" ht="15">
      <c r="A19" s="9">
        <v>5189</v>
      </c>
      <c r="B19" s="10" t="s">
        <v>19</v>
      </c>
      <c r="C19" s="11">
        <v>5</v>
      </c>
      <c r="D19" s="26"/>
      <c r="E19" s="23">
        <f t="shared" si="0"/>
        <v>0</v>
      </c>
    </row>
    <row r="20" spans="1:5" ht="15">
      <c r="A20" s="9">
        <v>5975</v>
      </c>
      <c r="B20" s="10" t="s">
        <v>20</v>
      </c>
      <c r="C20" s="11">
        <v>15</v>
      </c>
      <c r="D20" s="26"/>
      <c r="E20" s="23">
        <f t="shared" si="0"/>
        <v>0</v>
      </c>
    </row>
    <row r="21" spans="1:5" ht="15">
      <c r="A21" s="9">
        <v>5982</v>
      </c>
      <c r="B21" s="10" t="s">
        <v>21</v>
      </c>
      <c r="C21" s="11">
        <v>30</v>
      </c>
      <c r="D21" s="26"/>
      <c r="E21" s="23">
        <f t="shared" si="0"/>
        <v>0</v>
      </c>
    </row>
    <row r="22" spans="1:5" ht="15">
      <c r="A22" s="9">
        <v>5715</v>
      </c>
      <c r="B22" s="10" t="s">
        <v>22</v>
      </c>
      <c r="C22" s="11">
        <v>5</v>
      </c>
      <c r="D22" s="26"/>
      <c r="E22" s="23">
        <f t="shared" si="0"/>
        <v>0</v>
      </c>
    </row>
    <row r="23" spans="1:5" ht="15">
      <c r="A23" s="9">
        <v>5192</v>
      </c>
      <c r="B23" s="10" t="s">
        <v>23</v>
      </c>
      <c r="C23" s="11">
        <v>5</v>
      </c>
      <c r="D23" s="26"/>
      <c r="E23" s="23">
        <f t="shared" si="0"/>
        <v>0</v>
      </c>
    </row>
    <row r="24" spans="1:5" ht="15">
      <c r="A24" s="9">
        <v>5979</v>
      </c>
      <c r="B24" s="10" t="s">
        <v>24</v>
      </c>
      <c r="C24" s="11">
        <v>10</v>
      </c>
      <c r="D24" s="26"/>
      <c r="E24" s="23">
        <f t="shared" si="0"/>
        <v>0</v>
      </c>
    </row>
    <row r="25" spans="1:5" ht="15">
      <c r="A25" s="9">
        <v>5925</v>
      </c>
      <c r="B25" s="10" t="s">
        <v>25</v>
      </c>
      <c r="C25" s="11">
        <v>5</v>
      </c>
      <c r="D25" s="26"/>
      <c r="E25" s="23">
        <f t="shared" si="0"/>
        <v>0</v>
      </c>
    </row>
    <row r="26" spans="1:5" ht="30">
      <c r="A26" s="9">
        <v>5977</v>
      </c>
      <c r="B26" s="10" t="s">
        <v>26</v>
      </c>
      <c r="C26" s="11">
        <v>20</v>
      </c>
      <c r="D26" s="26"/>
      <c r="E26" s="23">
        <f t="shared" si="0"/>
        <v>0</v>
      </c>
    </row>
    <row r="27" spans="1:5" ht="15">
      <c r="A27" s="9">
        <v>5927</v>
      </c>
      <c r="B27" s="10" t="s">
        <v>27</v>
      </c>
      <c r="C27" s="11">
        <v>20</v>
      </c>
      <c r="D27" s="26"/>
      <c r="E27" s="23">
        <f t="shared" si="0"/>
        <v>0</v>
      </c>
    </row>
    <row r="28" spans="1:5" ht="15">
      <c r="A28" s="9">
        <v>5843</v>
      </c>
      <c r="B28" s="10" t="s">
        <v>28</v>
      </c>
      <c r="C28" s="11">
        <v>5</v>
      </c>
      <c r="D28" s="26"/>
      <c r="E28" s="23">
        <f t="shared" si="0"/>
        <v>0</v>
      </c>
    </row>
    <row r="29" spans="1:5" ht="15">
      <c r="A29" s="9">
        <v>5840</v>
      </c>
      <c r="B29" s="10" t="s">
        <v>29</v>
      </c>
      <c r="C29" s="11">
        <v>10</v>
      </c>
      <c r="D29" s="26"/>
      <c r="E29" s="23">
        <f t="shared" si="0"/>
        <v>0</v>
      </c>
    </row>
    <row r="30" spans="1:5" ht="15">
      <c r="A30" s="9">
        <v>5919</v>
      </c>
      <c r="B30" s="10" t="s">
        <v>30</v>
      </c>
      <c r="C30" s="11">
        <v>5</v>
      </c>
      <c r="D30" s="26"/>
      <c r="E30" s="23">
        <f t="shared" si="0"/>
        <v>0</v>
      </c>
    </row>
    <row r="31" spans="1:5" ht="15">
      <c r="A31" s="9">
        <v>5922</v>
      </c>
      <c r="B31" s="10" t="s">
        <v>31</v>
      </c>
      <c r="C31" s="11">
        <v>5</v>
      </c>
      <c r="D31" s="26"/>
      <c r="E31" s="23">
        <f t="shared" si="0"/>
        <v>0</v>
      </c>
    </row>
    <row r="32" spans="1:5" ht="15">
      <c r="A32" s="9">
        <v>5716</v>
      </c>
      <c r="B32" s="10" t="s">
        <v>32</v>
      </c>
      <c r="C32" s="11">
        <v>6</v>
      </c>
      <c r="D32" s="26"/>
      <c r="E32" s="23">
        <f t="shared" si="0"/>
        <v>0</v>
      </c>
    </row>
    <row r="33" spans="1:5" ht="15">
      <c r="A33" s="9">
        <v>5876</v>
      </c>
      <c r="B33" s="10" t="s">
        <v>33</v>
      </c>
      <c r="C33" s="11">
        <v>7</v>
      </c>
      <c r="D33" s="26"/>
      <c r="E33" s="23">
        <f t="shared" si="0"/>
        <v>0</v>
      </c>
    </row>
    <row r="34" spans="1:5" ht="15">
      <c r="A34" s="9">
        <v>6060</v>
      </c>
      <c r="B34" s="10" t="s">
        <v>34</v>
      </c>
      <c r="C34" s="11">
        <v>15</v>
      </c>
      <c r="D34" s="26"/>
      <c r="E34" s="23">
        <f t="shared" si="0"/>
        <v>0</v>
      </c>
    </row>
    <row r="35" spans="1:5" ht="15">
      <c r="A35" s="9">
        <v>5188</v>
      </c>
      <c r="B35" s="10" t="s">
        <v>35</v>
      </c>
      <c r="C35" s="11">
        <v>6</v>
      </c>
      <c r="D35" s="26"/>
      <c r="E35" s="23">
        <f t="shared" si="0"/>
        <v>0</v>
      </c>
    </row>
    <row r="36" spans="1:5" ht="15">
      <c r="A36" s="9">
        <v>5976</v>
      </c>
      <c r="B36" s="10" t="s">
        <v>36</v>
      </c>
      <c r="C36" s="11">
        <v>10</v>
      </c>
      <c r="D36" s="26"/>
      <c r="E36" s="23">
        <f t="shared" si="0"/>
        <v>0</v>
      </c>
    </row>
    <row r="37" spans="1:5" ht="30">
      <c r="A37" s="9">
        <v>5914</v>
      </c>
      <c r="B37" s="10" t="s">
        <v>37</v>
      </c>
      <c r="C37" s="11">
        <v>25</v>
      </c>
      <c r="D37" s="26"/>
      <c r="E37" s="23">
        <f t="shared" si="0"/>
        <v>0</v>
      </c>
    </row>
    <row r="38" spans="1:5" ht="15">
      <c r="A38" s="9">
        <v>5981</v>
      </c>
      <c r="B38" s="10" t="s">
        <v>38</v>
      </c>
      <c r="C38" s="11">
        <v>30</v>
      </c>
      <c r="D38" s="26"/>
      <c r="E38" s="23">
        <f t="shared" si="0"/>
        <v>0</v>
      </c>
    </row>
    <row r="39" spans="1:5" ht="15">
      <c r="A39" s="9">
        <v>5191</v>
      </c>
      <c r="B39" s="10" t="s">
        <v>39</v>
      </c>
      <c r="C39" s="11">
        <v>5</v>
      </c>
      <c r="D39" s="26"/>
      <c r="E39" s="23">
        <f t="shared" si="0"/>
        <v>0</v>
      </c>
    </row>
    <row r="40" spans="1:5" ht="15">
      <c r="A40" s="9">
        <v>5929</v>
      </c>
      <c r="B40" s="10" t="s">
        <v>40</v>
      </c>
      <c r="C40" s="11">
        <v>30</v>
      </c>
      <c r="D40" s="26"/>
      <c r="E40" s="23">
        <f t="shared" si="0"/>
        <v>0</v>
      </c>
    </row>
    <row r="41" spans="1:5" ht="15">
      <c r="A41" s="9">
        <v>5918</v>
      </c>
      <c r="B41" s="10" t="s">
        <v>41</v>
      </c>
      <c r="C41" s="11">
        <v>5</v>
      </c>
      <c r="D41" s="26"/>
      <c r="E41" s="23">
        <f t="shared" si="0"/>
        <v>0</v>
      </c>
    </row>
    <row r="42" spans="1:5" ht="15">
      <c r="A42" s="9">
        <v>5924</v>
      </c>
      <c r="B42" s="10" t="s">
        <v>42</v>
      </c>
      <c r="C42" s="11">
        <v>5</v>
      </c>
      <c r="D42" s="26"/>
      <c r="E42" s="23">
        <f t="shared" si="0"/>
        <v>0</v>
      </c>
    </row>
    <row r="43" spans="1:5" ht="15">
      <c r="A43" s="9">
        <v>5926</v>
      </c>
      <c r="B43" s="10" t="s">
        <v>43</v>
      </c>
      <c r="C43" s="11">
        <v>45</v>
      </c>
      <c r="D43" s="26"/>
      <c r="E43" s="23">
        <f t="shared" si="0"/>
        <v>0</v>
      </c>
    </row>
    <row r="44" spans="1:5" ht="15">
      <c r="A44" s="9">
        <v>5844</v>
      </c>
      <c r="B44" s="10" t="s">
        <v>44</v>
      </c>
      <c r="C44" s="11">
        <v>6</v>
      </c>
      <c r="D44" s="26"/>
      <c r="E44" s="23">
        <f t="shared" si="0"/>
        <v>0</v>
      </c>
    </row>
    <row r="45" spans="1:5" ht="15">
      <c r="A45" s="9">
        <v>5841</v>
      </c>
      <c r="B45" s="10" t="s">
        <v>45</v>
      </c>
      <c r="C45" s="11">
        <v>15</v>
      </c>
      <c r="D45" s="26"/>
      <c r="E45" s="23">
        <f t="shared" si="0"/>
        <v>0</v>
      </c>
    </row>
    <row r="46" spans="1:5" ht="15">
      <c r="A46" s="9">
        <v>5920</v>
      </c>
      <c r="B46" s="10" t="s">
        <v>46</v>
      </c>
      <c r="C46" s="11">
        <v>6</v>
      </c>
      <c r="D46" s="26"/>
      <c r="E46" s="23">
        <f t="shared" si="0"/>
        <v>0</v>
      </c>
    </row>
    <row r="47" spans="1:5" ht="15">
      <c r="A47" s="9">
        <v>5983</v>
      </c>
      <c r="B47" s="10" t="s">
        <v>47</v>
      </c>
      <c r="C47" s="11">
        <v>40</v>
      </c>
      <c r="D47" s="26"/>
      <c r="E47" s="23">
        <f t="shared" si="0"/>
        <v>0</v>
      </c>
    </row>
    <row r="48" spans="1:5" ht="15">
      <c r="A48" s="9">
        <v>5714</v>
      </c>
      <c r="B48" s="10" t="s">
        <v>48</v>
      </c>
      <c r="C48" s="11">
        <v>3</v>
      </c>
      <c r="D48" s="26"/>
      <c r="E48" s="23">
        <f t="shared" si="0"/>
        <v>0</v>
      </c>
    </row>
    <row r="49" spans="1:5" ht="15">
      <c r="A49" s="9">
        <v>5193</v>
      </c>
      <c r="B49" s="10" t="s">
        <v>49</v>
      </c>
      <c r="C49" s="11">
        <v>6</v>
      </c>
      <c r="D49" s="26"/>
      <c r="E49" s="23">
        <f t="shared" si="0"/>
        <v>0</v>
      </c>
    </row>
    <row r="50" spans="1:5" ht="15">
      <c r="A50" s="9">
        <v>5187</v>
      </c>
      <c r="B50" s="10" t="s">
        <v>50</v>
      </c>
      <c r="C50" s="11">
        <v>5</v>
      </c>
      <c r="D50" s="26"/>
      <c r="E50" s="23">
        <f t="shared" si="0"/>
        <v>0</v>
      </c>
    </row>
    <row r="51" spans="1:5" ht="15">
      <c r="A51" s="9">
        <v>5194</v>
      </c>
      <c r="B51" s="10" t="s">
        <v>51</v>
      </c>
      <c r="C51" s="11">
        <v>5</v>
      </c>
      <c r="D51" s="26"/>
      <c r="E51" s="23">
        <f t="shared" si="0"/>
        <v>0</v>
      </c>
    </row>
    <row r="52" spans="1:5" ht="15">
      <c r="A52" s="9">
        <v>5978</v>
      </c>
      <c r="B52" s="10" t="s">
        <v>52</v>
      </c>
      <c r="C52" s="11">
        <v>15</v>
      </c>
      <c r="D52" s="26"/>
      <c r="E52" s="23">
        <f t="shared" si="0"/>
        <v>0</v>
      </c>
    </row>
    <row r="53" spans="1:5" ht="15">
      <c r="A53" s="9">
        <v>5939</v>
      </c>
      <c r="B53" s="10" t="s">
        <v>53</v>
      </c>
      <c r="C53" s="11">
        <v>30</v>
      </c>
      <c r="D53" s="26"/>
      <c r="E53" s="23">
        <f t="shared" si="0"/>
        <v>0</v>
      </c>
    </row>
    <row r="54" spans="1:5" ht="15">
      <c r="A54" s="9">
        <v>5980</v>
      </c>
      <c r="B54" s="10" t="s">
        <v>54</v>
      </c>
      <c r="C54" s="11">
        <v>40</v>
      </c>
      <c r="D54" s="26"/>
      <c r="E54" s="23">
        <f t="shared" si="0"/>
        <v>0</v>
      </c>
    </row>
    <row r="55" spans="1:5" ht="15">
      <c r="A55" s="9">
        <v>5190</v>
      </c>
      <c r="B55" s="10" t="s">
        <v>55</v>
      </c>
      <c r="C55" s="11">
        <v>11</v>
      </c>
      <c r="D55" s="26"/>
      <c r="E55" s="23">
        <f t="shared" si="0"/>
        <v>0</v>
      </c>
    </row>
    <row r="56" spans="1:5" ht="15">
      <c r="A56" s="9">
        <v>5928</v>
      </c>
      <c r="B56" s="10" t="s">
        <v>56</v>
      </c>
      <c r="C56" s="11">
        <v>30</v>
      </c>
      <c r="D56" s="26"/>
      <c r="E56" s="23">
        <f t="shared" si="0"/>
        <v>0</v>
      </c>
    </row>
    <row r="57" spans="1:5" ht="30.75" thickBot="1">
      <c r="A57" s="9">
        <v>6065</v>
      </c>
      <c r="B57" s="17" t="s">
        <v>57</v>
      </c>
      <c r="C57" s="18">
        <v>5</v>
      </c>
      <c r="D57" s="27"/>
      <c r="E57" s="23">
        <f t="shared" si="0"/>
        <v>0</v>
      </c>
    </row>
    <row r="58" spans="1:5" ht="15.75" thickBot="1">
      <c r="A58" s="16"/>
      <c r="B58" s="19" t="s">
        <v>59</v>
      </c>
      <c r="C58" s="20"/>
      <c r="D58" s="21"/>
      <c r="E58" s="22">
        <f>SUM(E5:E57)</f>
        <v>0</v>
      </c>
    </row>
    <row r="59" spans="1:3" ht="15">
      <c r="A59" s="12"/>
      <c r="B59" s="13"/>
      <c r="C59" s="15"/>
    </row>
    <row r="60" spans="1:3" ht="15">
      <c r="A60" s="12"/>
      <c r="B60" s="14" t="s">
        <v>58</v>
      </c>
      <c r="C60" s="14"/>
    </row>
  </sheetData>
  <sheetProtection algorithmName="SHA-512" hashValue="ExuQjkylE3s31WaxFKiPVyRI0aBeejtrTq21dHj8G68g1vxeUMsl6btEknaS/0IRrWp0TS2Ftoxa4PS4gccE+Q==" saltValue="1dyzKUfV/nfD3QKlCm9oeA==" spinCount="100000" sheet="1" objects="1" scenarios="1"/>
  <mergeCells count="1">
    <mergeCell ref="B58:D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2021-07-21T08:48:39Z</dcterms:created>
  <dcterms:modified xsi:type="dcterms:W3CDTF">2021-07-29T12:35:00Z</dcterms:modified>
  <cp:category/>
  <cp:version/>
  <cp:contentType/>
  <cp:contentStatus/>
</cp:coreProperties>
</file>