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<sst xmlns="http://schemas.openxmlformats.org/spreadsheetml/2006/main" count="57" uniqueCount="55">
  <si>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</si>
  <si>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</si>
  <si>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</si>
  <si>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</si>
  <si>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</si>
  <si>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</si>
  <si>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</si>
  <si>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</si>
  <si>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</si>
  <si>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</si>
  <si>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</si>
  <si>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</si>
  <si>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</si>
  <si>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</si>
  <si>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</si>
  <si>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</si>
  <si>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</si>
  <si>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</si>
  <si>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</si>
  <si>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</si>
  <si>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</si>
  <si>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</si>
  <si>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</si>
  <si>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</si>
  <si>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</si>
  <si>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</si>
  <si>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</si>
  <si>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</si>
  <si>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</si>
  <si>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</si>
  <si>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</si>
  <si>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</si>
  <si>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</si>
  <si>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</si>
  <si>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</si>
  <si>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16 GB DDR4 nebo lepší</t>
  </si>
  <si>
    <t>Webkamera</t>
  </si>
  <si>
    <t>min. 720 px</t>
  </si>
  <si>
    <t>Hmotnost</t>
  </si>
  <si>
    <t>Ostatní</t>
  </si>
  <si>
    <t>Notebook 15"</t>
  </si>
  <si>
    <t>min. 15"  -  max. 15,6"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</si>
  <si>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</si>
  <si>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Lhůta pro dodání</t>
  </si>
  <si>
    <t>max. 10 týdnů od objednávky</t>
  </si>
  <si>
    <t>26 500 Kč bez DPH</t>
  </si>
  <si>
    <t>PassMark – CPU Mark min. 18 000, 64bit, min. 8 jader CPU</t>
  </si>
  <si>
    <t>dedikovaná, PassMark – GPU Mark min. 5 000, min. 4 GB</t>
  </si>
  <si>
    <t>antireflexní, matný, IPS</t>
  </si>
  <si>
    <t>min.1 TB</t>
  </si>
  <si>
    <t>česká, integrovaná podsvícená numerická</t>
  </si>
  <si>
    <t>webkamera</t>
  </si>
  <si>
    <t xml:space="preserve">min. 2x USB 3.0 (type-A) nebo vyšší, min. 3x USB (type-A) celkem, min. 1x USB 3.0 (type-C) nebo vyšší, RJ-45, WiFi ax, BT(min. v5), </t>
  </si>
  <si>
    <t>max. 2,6 kg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</si>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</sst>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2" borderId="1" xfId="0" applyFont="1" applyFill="1" applyBorder="1" applyAlignment="1" applyProtection="1">
      <alignment horizontal="center" vertical="top"/>
      <protection/>
    </xf>
    <xf numFmtId="0" fontId="0" fillId="0" borderId="2" xfId="0" applyFill="1" applyBorder="1" applyProtection="1">
      <protection/>
    </xf>
    <xf numFmtId="0" fontId="7" fillId="3" borderId="2" xfId="0" applyFont="1" applyFill="1" applyBorder="1" applyAlignment="1" applyProtection="1">
      <alignment wrapText="1"/>
      <protection/>
    </xf>
    <xf numFmtId="3" fontId="0" fillId="4" borderId="3" xfId="0" applyNumberFormat="1" applyFont="1" applyFill="1" applyBorder="1" applyProtection="1">
      <protection/>
    </xf>
    <xf numFmtId="0" fontId="0" fillId="4" borderId="4" xfId="0" applyFont="1" applyFill="1" applyBorder="1" applyAlignment="1" applyProtection="1">
      <alignment horizontal="center"/>
      <protection/>
    </xf>
    <xf numFmtId="3" fontId="0" fillId="4" borderId="4" xfId="0" applyNumberFormat="1" applyFont="1" applyFill="1" applyBorder="1" applyProtection="1">
      <protection/>
    </xf>
    <xf numFmtId="0" fontId="0" fillId="5" borderId="4" xfId="0" applyFill="1" applyBorder="1" applyProtection="1">
      <protection/>
    </xf>
    <xf numFmtId="0" fontId="0" fillId="5" borderId="5" xfId="0" applyFill="1" applyBorder="1" applyProtection="1">
      <protection/>
    </xf>
    <xf numFmtId="3" fontId="0" fillId="4" borderId="6" xfId="0" applyNumberFormat="1" applyFont="1" applyFill="1" applyBorder="1" applyProtection="1">
      <protection/>
    </xf>
    <xf numFmtId="0" fontId="0" fillId="4" borderId="0" xfId="0" applyFont="1" applyFill="1" applyBorder="1" applyAlignment="1" applyProtection="1">
      <alignment horizontal="center"/>
      <protection/>
    </xf>
    <xf numFmtId="3" fontId="0" fillId="4" borderId="0" xfId="0" applyNumberFormat="1" applyFont="1" applyFill="1" applyBorder="1" applyProtection="1">
      <protection/>
    </xf>
    <xf numFmtId="0" fontId="0" fillId="5" borderId="0" xfId="0" applyFont="1" applyFill="1" applyBorder="1" applyProtection="1">
      <protection/>
    </xf>
    <xf numFmtId="0" fontId="0" fillId="5" borderId="7" xfId="0" applyFont="1" applyFill="1" applyBorder="1" applyProtection="1">
      <protection/>
    </xf>
    <xf numFmtId="0" fontId="0" fillId="0" borderId="0" xfId="0" applyFont="1" applyProtection="1">
      <protection/>
    </xf>
    <xf numFmtId="0" fontId="0" fillId="3" borderId="2" xfId="0" applyFill="1" applyBorder="1" applyAlignment="1" applyProtection="1">
      <alignment wrapText="1"/>
      <protection/>
    </xf>
    <xf numFmtId="0" fontId="0" fillId="0" borderId="2" xfId="0" applyFill="1" applyBorder="1" applyAlignment="1" applyProtection="1">
      <alignment vertical="center" wrapText="1"/>
      <protection/>
    </xf>
    <xf numFmtId="0" fontId="0" fillId="0" borderId="8" xfId="0" applyFill="1" applyBorder="1" applyAlignment="1" applyProtection="1">
      <alignment vertical="center" wrapText="1"/>
      <protection/>
    </xf>
    <xf numFmtId="0" fontId="0" fillId="3" borderId="8" xfId="0" applyFill="1" applyBorder="1" applyAlignment="1" applyProtection="1">
      <alignment wrapText="1"/>
      <protection/>
    </xf>
    <xf numFmtId="0" fontId="2" fillId="0" borderId="9" xfId="0" applyFont="1" applyBorder="1" applyAlignment="1" applyProtection="1">
      <alignment horizontal="right"/>
      <protection/>
    </xf>
    <xf numFmtId="0" fontId="0" fillId="0" borderId="10" xfId="0" applyBorder="1" applyProtection="1">
      <protection/>
    </xf>
    <xf numFmtId="164" fontId="2" fillId="0" borderId="11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164" fontId="2" fillId="0" borderId="0" xfId="0" applyNumberFormat="1" applyFont="1" applyBorder="1" applyProtection="1">
      <protection/>
    </xf>
    <xf numFmtId="0" fontId="2" fillId="0" borderId="11" xfId="0" applyFont="1" applyFill="1" applyBorder="1" applyProtection="1">
      <protection/>
    </xf>
    <xf numFmtId="0" fontId="6" fillId="3" borderId="11" xfId="0" applyFont="1" applyFill="1" applyBorder="1" applyAlignment="1" applyProtection="1">
      <alignment wrapText="1"/>
      <protection/>
    </xf>
    <xf numFmtId="3" fontId="0" fillId="6" borderId="12" xfId="0" applyNumberFormat="1" applyFill="1" applyBorder="1" applyProtection="1">
      <protection locked="0"/>
    </xf>
    <xf numFmtId="0" fontId="0" fillId="7" borderId="12" xfId="0" applyFill="1" applyBorder="1" applyAlignment="1" applyProtection="1">
      <alignment horizontal="center"/>
      <protection/>
    </xf>
    <xf numFmtId="164" fontId="0" fillId="7" borderId="12" xfId="0" applyNumberFormat="1" applyFill="1" applyBorder="1" applyProtection="1">
      <protection/>
    </xf>
    <xf numFmtId="164" fontId="0" fillId="7" borderId="13" xfId="0" applyNumberFormat="1" applyFill="1" applyBorder="1" applyProtection="1">
      <protection/>
    </xf>
    <xf numFmtId="0" fontId="2" fillId="8" borderId="14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 applyProtection="1">
      <alignment horizontal="center" vertical="top"/>
      <protection/>
    </xf>
    <xf numFmtId="0" fontId="2" fillId="9" borderId="15" xfId="0" applyFont="1" applyFill="1" applyBorder="1" applyAlignment="1" applyProtection="1">
      <alignment horizontal="left" vertical="top"/>
      <protection/>
    </xf>
    <xf numFmtId="0" fontId="0" fillId="0" borderId="16" xfId="0" applyFill="1" applyBorder="1" applyAlignment="1" applyProtection="1">
      <alignment vertical="center" wrapText="1"/>
      <protection/>
    </xf>
    <xf numFmtId="0" fontId="0" fillId="3" borderId="16" xfId="0" applyFill="1" applyBorder="1" applyAlignment="1" applyProtection="1">
      <alignment wrapText="1"/>
      <protection/>
    </xf>
    <xf numFmtId="3" fontId="0" fillId="4" borderId="17" xfId="0" applyNumberFormat="1" applyFont="1" applyFill="1" applyBorder="1" applyProtection="1">
      <protection/>
    </xf>
    <xf numFmtId="0" fontId="0" fillId="4" borderId="17" xfId="0" applyFont="1" applyFill="1" applyBorder="1" applyAlignment="1" applyProtection="1">
      <alignment horizontal="center"/>
      <protection/>
    </xf>
    <xf numFmtId="0" fontId="0" fillId="5" borderId="17" xfId="0" applyFont="1" applyFill="1" applyBorder="1" applyProtection="1">
      <protection/>
    </xf>
    <xf numFmtId="0" fontId="0" fillId="5" borderId="18" xfId="0" applyFont="1" applyFill="1" applyBorder="1" applyProtection="1">
      <protection/>
    </xf>
    <xf numFmtId="0" fontId="0" fillId="6" borderId="19" xfId="0" applyFill="1" applyBorder="1" applyAlignment="1" applyProtection="1">
      <alignment wrapText="1"/>
      <protection locked="0"/>
    </xf>
    <xf numFmtId="0" fontId="0" fillId="6" borderId="20" xfId="0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8" borderId="21" xfId="0" applyFont="1" applyFill="1" applyBorder="1" applyAlignment="1" applyProtection="1">
      <alignment horizontal="left"/>
      <protection/>
    </xf>
    <xf numFmtId="0" fontId="2" fillId="8" borderId="22" xfId="0" applyFont="1" applyFill="1" applyBorder="1" applyAlignment="1" applyProtection="1">
      <alignment horizontal="left"/>
      <protection/>
    </xf>
    <xf numFmtId="0" fontId="2" fillId="8" borderId="23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0" fillId="3" borderId="24" xfId="0" applyFill="1" applyBorder="1" applyAlignment="1" applyProtection="1">
      <alignment horizontal="left" vertical="top" wrapText="1"/>
      <protection/>
    </xf>
    <xf numFmtId="0" fontId="0" fillId="3" borderId="25" xfId="0" applyFill="1" applyBorder="1" applyAlignment="1" applyProtection="1">
      <alignment horizontal="left" vertical="top" wrapText="1"/>
      <protection/>
    </xf>
    <xf numFmtId="0" fontId="0" fillId="3" borderId="26" xfId="0" applyFill="1" applyBorder="1" applyAlignment="1" applyProtection="1">
      <alignment horizontal="left" vertical="top" wrapText="1"/>
      <protection/>
    </xf>
    <xf numFmtId="0" fontId="2" fillId="2" borderId="27" xfId="0" applyFont="1" applyFill="1" applyBorder="1" applyAlignment="1" applyProtection="1">
      <alignment horizontal="center" vertical="center" wrapText="1"/>
      <protection/>
    </xf>
    <xf numFmtId="0" fontId="2" fillId="2" borderId="20" xfId="0" applyFont="1" applyFill="1" applyBorder="1" applyAlignment="1" applyProtection="1">
      <alignment horizontal="center" vertical="center" wrapText="1"/>
      <protection/>
    </xf>
    <xf numFmtId="0" fontId="0" fillId="3" borderId="28" xfId="0" applyFill="1" applyBorder="1" applyAlignment="1" applyProtection="1">
      <alignment horizontal="left" vertical="top" wrapText="1"/>
      <protection/>
    </xf>
    <xf numFmtId="0" fontId="0" fillId="3" borderId="29" xfId="0" applyFill="1" applyBorder="1" applyAlignment="1" applyProtection="1">
      <alignment horizontal="left" vertical="top" wrapText="1"/>
      <protection/>
    </xf>
    <xf numFmtId="0" fontId="0" fillId="3" borderId="30" xfId="0" applyFill="1" applyBorder="1" applyAlignment="1" applyProtection="1">
      <alignment horizontal="left" vertical="top" wrapText="1"/>
      <protection/>
    </xf>
    <xf numFmtId="0" fontId="2" fillId="9" borderId="31" xfId="0" applyFont="1" applyFill="1" applyBorder="1" applyAlignment="1" applyProtection="1">
      <alignment horizontal="left" vertical="top" wrapText="1"/>
      <protection/>
    </xf>
    <xf numFmtId="0" fontId="2" fillId="9" borderId="32" xfId="0" applyFont="1" applyFill="1" applyBorder="1" applyAlignment="1" applyProtection="1">
      <alignment horizontal="left" vertical="top" wrapText="1"/>
      <protection/>
    </xf>
    <xf numFmtId="0" fontId="2" fillId="9" borderId="32" xfId="0" applyFont="1" applyFill="1" applyBorder="1" applyAlignment="1" applyProtection="1">
      <alignment horizontal="left" vertical="top"/>
      <protection/>
    </xf>
    <xf numFmtId="0" fontId="2" fillId="9" borderId="33" xfId="0" applyFont="1" applyFill="1" applyBorder="1" applyAlignment="1" applyProtection="1">
      <alignment horizontal="left" vertical="top"/>
      <protection/>
    </xf>
    <xf numFmtId="0" fontId="0" fillId="6" borderId="12" xfId="0" applyFill="1" applyBorder="1" applyAlignment="1" applyProtection="1">
      <alignment horizontal="left" vertical="top" wrapText="1"/>
      <protection locked="0"/>
    </xf>
    <xf numFmtId="0" fontId="0" fillId="6" borderId="6" xfId="0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center"/>
      <protection/>
    </xf>
    <xf numFmtId="0" fontId="2" fillId="8" borderId="14" xfId="0" applyFont="1" applyFill="1" applyBorder="1" applyAlignment="1" applyProtection="1">
      <alignment horizontal="center" vertical="center"/>
      <protection/>
    </xf>
    <xf numFmtId="0" fontId="2" fillId="8" borderId="34" xfId="0" applyFont="1" applyFill="1" applyBorder="1" applyAlignment="1" applyProtection="1">
      <alignment horizontal="center" vertical="top"/>
      <protection/>
    </xf>
    <xf numFmtId="0" fontId="2" fillId="8" borderId="35" xfId="0" applyFont="1" applyFill="1" applyBorder="1" applyAlignment="1" applyProtection="1">
      <alignment horizontal="center" vertical="top"/>
      <protection/>
    </xf>
    <xf numFmtId="0" fontId="2" fillId="8" borderId="1" xfId="0" applyFont="1" applyFill="1" applyBorder="1" applyAlignment="1" applyProtection="1">
      <alignment horizontal="center"/>
      <protection/>
    </xf>
    <xf numFmtId="0" fontId="0" fillId="8" borderId="1" xfId="0" applyFill="1" applyBorder="1" applyAlignment="1" applyProtection="1">
      <alignment horizontal="center"/>
      <protection/>
    </xf>
    <xf numFmtId="0" fontId="2" fillId="2" borderId="36" xfId="0" applyFont="1" applyFill="1" applyBorder="1" applyAlignment="1" applyProtection="1">
      <alignment horizontal="center" vertical="top" wrapText="1"/>
      <protection/>
    </xf>
    <xf numFmtId="0" fontId="2" fillId="2" borderId="37" xfId="0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14" xfId="0" applyFont="1" applyFill="1" applyBorder="1" applyAlignment="1" applyProtection="1">
      <alignment horizontal="center" wrapText="1"/>
      <protection/>
    </xf>
    <xf numFmtId="0" fontId="0" fillId="5" borderId="16" xfId="0" applyFill="1" applyBorder="1" applyAlignment="1" applyProtection="1">
      <alignment horizontal="left" vertical="top" wrapText="1"/>
      <protection/>
    </xf>
    <xf numFmtId="0" fontId="0" fillId="5" borderId="11" xfId="0" applyFill="1" applyBorder="1" applyAlignment="1" applyProtection="1">
      <alignment wrapText="1"/>
      <protection/>
    </xf>
    <xf numFmtId="0" fontId="0" fillId="6" borderId="2" xfId="0" applyFill="1" applyBorder="1" applyAlignment="1" applyProtection="1">
      <alignment vertical="center"/>
      <protection locked="0"/>
    </xf>
    <xf numFmtId="0" fontId="0" fillId="6" borderId="2" xfId="0" applyFont="1" applyFill="1" applyBorder="1" applyAlignment="1" applyProtection="1">
      <alignment vertical="center"/>
      <protection locked="0"/>
    </xf>
    <xf numFmtId="0" fontId="0" fillId="6" borderId="8" xfId="0" applyFont="1" applyFill="1" applyBorder="1" applyAlignment="1" applyProtection="1">
      <alignment vertical="center"/>
      <protection locked="0"/>
    </xf>
    <xf numFmtId="0" fontId="0" fillId="6" borderId="16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="70" zoomScaleNormal="70" zoomScaleSheetLayoutView="85" zoomScalePageLayoutView="55" workbookViewId="0" topLeftCell="A1">
      <selection activeCell="D29" sqref="D29:D31"/>
    </sheetView>
  </sheetViews>
  <sheetFormatPr defaultColWidth="8.851562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24.421875" style="2" customWidth="1"/>
    <col min="5" max="5" width="23.851562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8515625" style="2" customWidth="1"/>
  </cols>
  <sheetData>
    <row r="1" spans="1:2" ht="18.75">
      <c r="A1" s="1" t="s">
        <v>8</v>
      </c>
      <c r="B1" s="1"/>
    </row>
    <row r="2" ht="15">
      <c r="A2" s="3"/>
    </row>
    <row r="3" spans="1:8" ht="58.5" customHeight="1">
      <c r="A3" s="51" t="s">
        <v>42</v>
      </c>
      <c r="B3" s="51"/>
      <c r="C3" s="51"/>
      <c r="D3" s="51"/>
      <c r="E3" s="4"/>
      <c r="F3" s="4"/>
      <c r="G3" s="4"/>
      <c r="H3" s="4"/>
    </row>
    <row r="4" spans="1:8" ht="15.7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73" t="s">
        <v>0</v>
      </c>
      <c r="B5" s="75" t="s">
        <v>1</v>
      </c>
      <c r="C5" s="76"/>
      <c r="D5" s="77" t="s">
        <v>2</v>
      </c>
      <c r="E5" s="11" t="s">
        <v>3</v>
      </c>
      <c r="F5" s="79" t="s">
        <v>11</v>
      </c>
      <c r="G5" s="71" t="s">
        <v>7</v>
      </c>
      <c r="H5" s="55" t="s">
        <v>10</v>
      </c>
      <c r="I5" s="55" t="s">
        <v>12</v>
      </c>
      <c r="J5" s="60" t="s">
        <v>13</v>
      </c>
    </row>
    <row r="6" spans="1:10" ht="15.75" thickBot="1">
      <c r="A6" s="74"/>
      <c r="B6" s="40" t="s">
        <v>4</v>
      </c>
      <c r="C6" s="40" t="s">
        <v>5</v>
      </c>
      <c r="D6" s="78"/>
      <c r="E6" s="41" t="s">
        <v>6</v>
      </c>
      <c r="F6" s="80"/>
      <c r="G6" s="72"/>
      <c r="H6" s="56"/>
      <c r="I6" s="56"/>
      <c r="J6" s="61"/>
    </row>
    <row r="7" spans="1:10" ht="15" customHeight="1">
      <c r="A7" s="65" t="s">
        <v>40</v>
      </c>
      <c r="B7" s="34" t="s">
        <v>21</v>
      </c>
      <c r="C7" s="35" t="s">
        <v>45</v>
      </c>
      <c r="D7" s="82"/>
      <c r="E7" s="69"/>
      <c r="F7" s="36"/>
      <c r="G7" s="37">
        <v>1</v>
      </c>
      <c r="H7" s="38">
        <f>F7*G7</f>
        <v>0</v>
      </c>
      <c r="I7" s="38">
        <f>J7-H7</f>
        <v>0</v>
      </c>
      <c r="J7" s="39">
        <f>H7*1.21</f>
        <v>0</v>
      </c>
    </row>
    <row r="8" spans="1:10" ht="15" customHeight="1">
      <c r="A8" s="66"/>
      <c r="B8" s="12" t="s">
        <v>22</v>
      </c>
      <c r="C8" s="13" t="s">
        <v>46</v>
      </c>
      <c r="D8" s="83"/>
      <c r="E8" s="70"/>
      <c r="F8" s="14"/>
      <c r="G8" s="15"/>
      <c r="H8" s="16"/>
      <c r="I8" s="17"/>
      <c r="J8" s="18"/>
    </row>
    <row r="9" spans="1:10" s="24" customFormat="1" ht="15" customHeight="1">
      <c r="A9" s="66"/>
      <c r="B9" s="12" t="s">
        <v>23</v>
      </c>
      <c r="C9" s="13" t="s">
        <v>47</v>
      </c>
      <c r="D9" s="84"/>
      <c r="E9" s="70"/>
      <c r="F9" s="19"/>
      <c r="G9" s="20"/>
      <c r="H9" s="21"/>
      <c r="I9" s="22"/>
      <c r="J9" s="23"/>
    </row>
    <row r="10" spans="1:10" s="24" customFormat="1" ht="15">
      <c r="A10" s="67"/>
      <c r="B10" s="12" t="s">
        <v>24</v>
      </c>
      <c r="C10" s="25" t="s">
        <v>48</v>
      </c>
      <c r="D10" s="84"/>
      <c r="E10" s="70"/>
      <c r="F10" s="19"/>
      <c r="G10" s="20"/>
      <c r="H10" s="21"/>
      <c r="I10" s="22"/>
      <c r="J10" s="23"/>
    </row>
    <row r="11" spans="1:10" s="24" customFormat="1" ht="15">
      <c r="A11" s="67"/>
      <c r="B11" s="12" t="s">
        <v>25</v>
      </c>
      <c r="C11" s="25" t="s">
        <v>26</v>
      </c>
      <c r="D11" s="84"/>
      <c r="E11" s="70"/>
      <c r="F11" s="19"/>
      <c r="G11" s="20"/>
      <c r="H11" s="21"/>
      <c r="I11" s="22"/>
      <c r="J11" s="23"/>
    </row>
    <row r="12" spans="1:10" s="24" customFormat="1" ht="15">
      <c r="A12" s="67"/>
      <c r="B12" s="12" t="s">
        <v>27</v>
      </c>
      <c r="C12" s="25" t="s">
        <v>41</v>
      </c>
      <c r="D12" s="84"/>
      <c r="E12" s="70"/>
      <c r="F12" s="19"/>
      <c r="G12" s="20"/>
      <c r="H12" s="21"/>
      <c r="I12" s="22"/>
      <c r="J12" s="23"/>
    </row>
    <row r="13" spans="1:10" s="24" customFormat="1" ht="15">
      <c r="A13" s="67"/>
      <c r="B13" s="12" t="s">
        <v>28</v>
      </c>
      <c r="C13" s="25" t="s">
        <v>29</v>
      </c>
      <c r="D13" s="84"/>
      <c r="E13" s="70"/>
      <c r="F13" s="19"/>
      <c r="G13" s="20"/>
      <c r="H13" s="21"/>
      <c r="I13" s="22"/>
      <c r="J13" s="23"/>
    </row>
    <row r="14" spans="1:10" s="24" customFormat="1" ht="17.25" customHeight="1">
      <c r="A14" s="67"/>
      <c r="B14" s="12" t="s">
        <v>30</v>
      </c>
      <c r="C14" s="25" t="s">
        <v>49</v>
      </c>
      <c r="D14" s="84"/>
      <c r="E14" s="70"/>
      <c r="F14" s="19"/>
      <c r="G14" s="20"/>
      <c r="H14" s="21"/>
      <c r="I14" s="22"/>
      <c r="J14" s="23"/>
    </row>
    <row r="15" spans="1:10" s="24" customFormat="1" ht="30" customHeight="1">
      <c r="A15" s="67"/>
      <c r="B15" s="12" t="s">
        <v>31</v>
      </c>
      <c r="C15" s="25" t="s">
        <v>52</v>
      </c>
      <c r="D15" s="84"/>
      <c r="E15" s="70"/>
      <c r="F15" s="19"/>
      <c r="G15" s="20"/>
      <c r="H15" s="21"/>
      <c r="I15" s="22"/>
      <c r="J15" s="23"/>
    </row>
    <row r="16" spans="1:10" s="24" customFormat="1" ht="30">
      <c r="A16" s="67"/>
      <c r="B16" s="12" t="s">
        <v>32</v>
      </c>
      <c r="C16" s="25" t="s">
        <v>33</v>
      </c>
      <c r="D16" s="84"/>
      <c r="E16" s="70"/>
      <c r="F16" s="19"/>
      <c r="G16" s="20"/>
      <c r="H16" s="21"/>
      <c r="I16" s="22"/>
      <c r="J16" s="23"/>
    </row>
    <row r="17" spans="1:10" s="24" customFormat="1" ht="15">
      <c r="A17" s="67"/>
      <c r="B17" s="12" t="s">
        <v>34</v>
      </c>
      <c r="C17" s="25" t="s">
        <v>35</v>
      </c>
      <c r="D17" s="84"/>
      <c r="E17" s="70"/>
      <c r="F17" s="19"/>
      <c r="G17" s="20"/>
      <c r="H17" s="21"/>
      <c r="I17" s="22"/>
      <c r="J17" s="23"/>
    </row>
    <row r="18" spans="1:10" s="24" customFormat="1" ht="15">
      <c r="A18" s="67"/>
      <c r="B18" s="12" t="s">
        <v>14</v>
      </c>
      <c r="C18" s="25" t="s">
        <v>50</v>
      </c>
      <c r="D18" s="84"/>
      <c r="E18" s="70"/>
      <c r="F18" s="19"/>
      <c r="G18" s="20"/>
      <c r="H18" s="21"/>
      <c r="I18" s="22"/>
      <c r="J18" s="23"/>
    </row>
    <row r="19" spans="1:10" s="24" customFormat="1" ht="15">
      <c r="A19" s="67"/>
      <c r="B19" s="12" t="s">
        <v>36</v>
      </c>
      <c r="C19" s="25" t="s">
        <v>37</v>
      </c>
      <c r="D19" s="84"/>
      <c r="E19" s="70"/>
      <c r="F19" s="19"/>
      <c r="G19" s="20"/>
      <c r="H19" s="21"/>
      <c r="I19" s="22"/>
      <c r="J19" s="23"/>
    </row>
    <row r="20" spans="1:10" s="24" customFormat="1" ht="15">
      <c r="A20" s="67"/>
      <c r="B20" s="26" t="s">
        <v>38</v>
      </c>
      <c r="C20" s="25" t="s">
        <v>53</v>
      </c>
      <c r="D20" s="84"/>
      <c r="E20" s="70"/>
      <c r="F20" s="19"/>
      <c r="G20" s="20"/>
      <c r="H20" s="21"/>
      <c r="I20" s="22"/>
      <c r="J20" s="23"/>
    </row>
    <row r="21" spans="1:10" s="24" customFormat="1" ht="15">
      <c r="A21" s="67"/>
      <c r="B21" s="26" t="s">
        <v>54</v>
      </c>
      <c r="C21" s="25" t="s">
        <v>19</v>
      </c>
      <c r="D21" s="84"/>
      <c r="E21" s="70"/>
      <c r="F21" s="19"/>
      <c r="G21" s="20"/>
      <c r="H21" s="21"/>
      <c r="I21" s="22"/>
      <c r="J21" s="23"/>
    </row>
    <row r="22" spans="1:10" s="24" customFormat="1" ht="15.75" thickBot="1">
      <c r="A22" s="68"/>
      <c r="B22" s="27" t="s">
        <v>39</v>
      </c>
      <c r="C22" s="28" t="s">
        <v>51</v>
      </c>
      <c r="D22" s="85"/>
      <c r="E22" s="70"/>
      <c r="F22" s="19"/>
      <c r="G22" s="20"/>
      <c r="H22" s="21"/>
      <c r="I22" s="22"/>
      <c r="J22" s="23"/>
    </row>
    <row r="23" spans="1:10" s="24" customFormat="1" ht="15.75" thickBot="1">
      <c r="A23" s="42"/>
      <c r="B23" s="43" t="s">
        <v>43</v>
      </c>
      <c r="C23" s="44" t="s">
        <v>44</v>
      </c>
      <c r="D23" s="86"/>
      <c r="E23" s="81"/>
      <c r="F23" s="45"/>
      <c r="G23" s="46"/>
      <c r="H23" s="45"/>
      <c r="I23" s="47"/>
      <c r="J23" s="48"/>
    </row>
    <row r="24" spans="1:10" ht="15">
      <c r="A24" s="5"/>
      <c r="B24" s="6"/>
      <c r="C24" s="6"/>
      <c r="D24" s="7"/>
      <c r="E24" s="7"/>
      <c r="F24" s="29" t="s">
        <v>9</v>
      </c>
      <c r="G24" s="30"/>
      <c r="H24" s="31">
        <f>SUM(H7:H22)</f>
        <v>0</v>
      </c>
      <c r="I24" s="31">
        <f>SUM(I7:I22)</f>
        <v>0</v>
      </c>
      <c r="J24" s="31">
        <f>SUM(J7:J22)</f>
        <v>0</v>
      </c>
    </row>
    <row r="25" spans="1:10" ht="15">
      <c r="A25" s="5"/>
      <c r="B25" s="6"/>
      <c r="C25" s="6"/>
      <c r="D25" s="7"/>
      <c r="E25" s="7"/>
      <c r="F25" s="9"/>
      <c r="G25" s="4"/>
      <c r="H25" s="33"/>
      <c r="I25" s="33"/>
      <c r="J25" s="33"/>
    </row>
    <row r="26" spans="1:10" ht="15">
      <c r="A26" s="5"/>
      <c r="B26" s="6"/>
      <c r="C26" s="6"/>
      <c r="D26" s="7"/>
      <c r="E26" s="7"/>
      <c r="F26" s="9"/>
      <c r="G26" s="4"/>
      <c r="H26" s="33"/>
      <c r="I26" s="33"/>
      <c r="J26" s="33"/>
    </row>
    <row r="27" spans="1:10" ht="15.75" thickBot="1">
      <c r="A27" s="5"/>
      <c r="B27" s="6"/>
      <c r="C27" s="6"/>
      <c r="D27" s="7"/>
      <c r="E27" s="7"/>
      <c r="F27" s="9"/>
      <c r="G27" s="4"/>
      <c r="H27" s="33"/>
      <c r="I27" s="33"/>
      <c r="J27" s="33"/>
    </row>
    <row r="28" spans="1:10" ht="15">
      <c r="A28" s="52" t="s">
        <v>20</v>
      </c>
      <c r="B28" s="53"/>
      <c r="C28" s="53"/>
      <c r="D28" s="54"/>
      <c r="E28" s="7"/>
      <c r="F28" s="9"/>
      <c r="G28" s="4"/>
      <c r="H28" s="32"/>
      <c r="I28" s="32"/>
      <c r="J28" s="32"/>
    </row>
    <row r="29" spans="1:4" ht="14.45" customHeight="1">
      <c r="A29" s="62" t="s">
        <v>15</v>
      </c>
      <c r="B29" s="63"/>
      <c r="C29" s="64"/>
      <c r="D29" s="49" t="s">
        <v>18</v>
      </c>
    </row>
    <row r="30" spans="1:4" ht="15">
      <c r="A30" s="62" t="s">
        <v>16</v>
      </c>
      <c r="B30" s="63"/>
      <c r="C30" s="64"/>
      <c r="D30" s="49" t="s">
        <v>18</v>
      </c>
    </row>
    <row r="31" spans="1:4" ht="28.15" customHeight="1" thickBot="1">
      <c r="A31" s="57" t="s">
        <v>17</v>
      </c>
      <c r="B31" s="58"/>
      <c r="C31" s="59"/>
      <c r="D31" s="50" t="s">
        <v>18</v>
      </c>
    </row>
  </sheetData>
  <sheetProtection sheet="1" formatCells="0" formatColumns="0" formatRows="0"/>
  <mergeCells count="15">
    <mergeCell ref="A3:D3"/>
    <mergeCell ref="A28:D28"/>
    <mergeCell ref="I5:I6"/>
    <mergeCell ref="A31:C31"/>
    <mergeCell ref="J5:J6"/>
    <mergeCell ref="A29:C29"/>
    <mergeCell ref="A30:C30"/>
    <mergeCell ref="A7:A22"/>
    <mergeCell ref="E7:E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2021-07-22T08:41:41Z</dcterms:modified>
  <cp:category/>
  <cp:version/>
  <cp:contentType/>
  <cp:contentStatus/>
</cp:coreProperties>
</file>