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72021 Dodávka notebooků pro LDF\"/>
    </mc:Choice>
  </mc:AlternateContent>
  <bookViews>
    <workbookView xWindow="0" yWindow="0" windowWidth="23040" windowHeight="8040"/>
  </bookViews>
  <sheets>
    <sheet name="TP" sheetId="2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/>
  <c r="H22" i="2"/>
  <c r="J22" i="2"/>
  <c r="I22" i="2"/>
</calcChain>
</file>

<file path=xl/sharedStrings.xml><?xml version="1.0" encoding="utf-8"?>
<sst xmlns="http://schemas.openxmlformats.org/spreadsheetml/2006/main" count="49" uniqueCount="48">
  <si>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</si>
  <si>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</si>
  <si>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</si>
  <si>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</si>
  <si>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</si>
  <si>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</si>
  <si>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</si>
  <si>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</si>
  <si>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</si>
  <si>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</si>
  <si>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</si>
  <si>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</si>
  <si>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</si>
  <si>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</si>
  <si>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</si>
  <si>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</si>
  <si>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</si>
  <si>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</si>
  <si>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</si>
  <si>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</si>
  <si>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integrovaná grafická karta</t>
  </si>
  <si>
    <t>procesor</t>
  </si>
  <si>
    <t>RAM</t>
  </si>
  <si>
    <t>SSD</t>
  </si>
  <si>
    <t>min. 512 GB M.2 NVMe</t>
  </si>
  <si>
    <t>připojení a sítě</t>
  </si>
  <si>
    <t>porty</t>
  </si>
  <si>
    <t>kamera</t>
  </si>
  <si>
    <t>integrovaná, HD rozlišení</t>
  </si>
  <si>
    <t>viditelná úhlopříčka displeje</t>
  </si>
  <si>
    <t>technologie</t>
  </si>
  <si>
    <t>rozlišení</t>
  </si>
  <si>
    <t>min. 1920 x 1080 dpi</t>
  </si>
  <si>
    <t>další vlastnosti</t>
  </si>
  <si>
    <t>operační systém</t>
  </si>
  <si>
    <t>předinstalovaný OEM operační systém Windows (nutné jako podkladová licence pro Campus Agreement)</t>
  </si>
  <si>
    <t>min. 15,6"</t>
  </si>
  <si>
    <t>min Wi-Fi standard a/b/g/n/ac/ax, bluetooth verze min. 5.0</t>
  </si>
  <si>
    <t>grafický apaptér</t>
  </si>
  <si>
    <t>IPS, antireflexní</t>
  </si>
  <si>
    <t>min. 2x port USB 3.2 Gen1, min. 1x port USB-C 3.2 Gen1, čtečka paměťových karet min. SD, 1x RJ-45 1Gb/s, 1x HDMI, 1x USB 2.0</t>
  </si>
  <si>
    <t>čtečka otisků prstů, podsvícená a voděodolná klávesnice s numerickou částí</t>
  </si>
  <si>
    <t>Notebook</t>
  </si>
  <si>
    <t>min. 2x 16 GB DDR4, frekvence paměti min. 3200MHz</t>
  </si>
  <si>
    <t>Maximální přípustná cena za ks</t>
  </si>
  <si>
    <t>22 839 Kč bez DPH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</si>
  <si>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</si>
  <si>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PassMark – CPU Mark min. 13800, 64 bit, min. 8 jader/8 vláken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</si>
</sst>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6" borderId="15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165" fontId="1" fillId="0" borderId="0" xfId="0" applyNumberFormat="1" applyFont="1" applyBorder="1"/>
    <xf numFmtId="164" fontId="1" fillId="0" borderId="2" xfId="0" applyNumberFormat="1" applyFont="1" applyBorder="1"/>
    <xf numFmtId="0" fontId="1" fillId="5" borderId="7" xfId="0" applyFont="1" applyFill="1" applyBorder="1" applyAlignment="1">
      <alignment horizontal="center" vertical="top"/>
    </xf>
    <xf numFmtId="0" fontId="0" fillId="3" borderId="23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3" fontId="0" fillId="3" borderId="16" xfId="0" applyNumberFormat="1" applyFill="1" applyBorder="1" applyAlignment="1" applyProtection="1">
      <alignment vertical="center"/>
      <protection locked="0"/>
    </xf>
    <xf numFmtId="0" fontId="0" fillId="7" borderId="7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vertical="center"/>
    </xf>
    <xf numFmtId="164" fontId="0" fillId="7" borderId="17" xfId="0" applyNumberFormat="1" applyFill="1" applyBorder="1" applyAlignment="1">
      <alignment vertical="center"/>
    </xf>
    <xf numFmtId="3" fontId="0" fillId="8" borderId="0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10" xfId="0" applyFont="1" applyFill="1" applyBorder="1" applyAlignment="1">
      <alignment vertical="center"/>
    </xf>
    <xf numFmtId="3" fontId="0" fillId="8" borderId="13" xfId="0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>
      <alignment horizontal="center" vertical="center"/>
    </xf>
    <xf numFmtId="3" fontId="0" fillId="8" borderId="13" xfId="0" applyNumberFormat="1" applyFont="1" applyFill="1" applyBorder="1" applyAlignment="1">
      <alignment vertical="center"/>
    </xf>
    <xf numFmtId="0" fontId="0" fillId="9" borderId="13" xfId="0" applyFont="1" applyFill="1" applyBorder="1" applyAlignment="1">
      <alignment vertical="center"/>
    </xf>
    <xf numFmtId="0" fontId="0" fillId="9" borderId="1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/>
    </xf>
    <xf numFmtId="0" fontId="1" fillId="4" borderId="24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topLeftCell="A4" zoomScale="85" zoomScaleNormal="85" zoomScaleSheetLayoutView="85" zoomScalePageLayoutView="55" workbookViewId="0">
      <selection activeCell="D21" sqref="D21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51.75" customHeight="1" x14ac:dyDescent="0.3">
      <c r="A3" s="63" t="s">
        <v>46</v>
      </c>
      <c r="B3" s="63"/>
      <c r="C3" s="63"/>
      <c r="D3" s="63"/>
    </row>
    <row r="4" spans="1:10" x14ac:dyDescent="0.3">
      <c r="A4" s="2"/>
      <c r="E4" s="7"/>
      <c r="F4" s="7"/>
      <c r="G4" s="7"/>
      <c r="H4" s="7"/>
    </row>
    <row r="5" spans="1:10" ht="15" thickBot="1" x14ac:dyDescent="0.35">
      <c r="A5" s="3"/>
      <c r="B5" s="4"/>
      <c r="C5" s="4"/>
      <c r="D5" s="5"/>
      <c r="E5" s="8"/>
      <c r="F5" s="9"/>
      <c r="G5" s="7"/>
      <c r="H5" s="10"/>
    </row>
    <row r="6" spans="1:10" ht="15" customHeight="1" x14ac:dyDescent="0.3">
      <c r="A6" s="55" t="s">
        <v>0</v>
      </c>
      <c r="B6" s="57" t="s">
        <v>1</v>
      </c>
      <c r="C6" s="58"/>
      <c r="D6" s="59" t="s">
        <v>2</v>
      </c>
      <c r="E6" s="18" t="s">
        <v>3</v>
      </c>
      <c r="F6" s="61" t="s">
        <v>12</v>
      </c>
      <c r="G6" s="51" t="s">
        <v>7</v>
      </c>
      <c r="H6" s="53" t="s">
        <v>11</v>
      </c>
      <c r="I6" s="53" t="s">
        <v>13</v>
      </c>
      <c r="J6" s="47" t="s">
        <v>14</v>
      </c>
    </row>
    <row r="7" spans="1:10" ht="15" thickBot="1" x14ac:dyDescent="0.35">
      <c r="A7" s="56"/>
      <c r="B7" s="21" t="s">
        <v>4</v>
      </c>
      <c r="C7" s="21" t="s">
        <v>5</v>
      </c>
      <c r="D7" s="60"/>
      <c r="E7" s="22" t="s">
        <v>6</v>
      </c>
      <c r="F7" s="62"/>
      <c r="G7" s="52"/>
      <c r="H7" s="54"/>
      <c r="I7" s="54"/>
      <c r="J7" s="48"/>
    </row>
    <row r="8" spans="1:10" s="6" customFormat="1" ht="15" customHeight="1" x14ac:dyDescent="0.3">
      <c r="A8" s="13" t="s">
        <v>42</v>
      </c>
      <c r="B8" s="37" t="s">
        <v>44</v>
      </c>
      <c r="C8" s="38" t="s">
        <v>45</v>
      </c>
      <c r="D8" s="39"/>
      <c r="E8" s="70"/>
      <c r="F8" s="23"/>
      <c r="G8" s="24">
        <v>2</v>
      </c>
      <c r="H8" s="25">
        <f>F8*G8</f>
        <v>0</v>
      </c>
      <c r="I8" s="25">
        <f>J8-H8</f>
        <v>0</v>
      </c>
      <c r="J8" s="26">
        <f>H8*1.21</f>
        <v>0</v>
      </c>
    </row>
    <row r="9" spans="1:10" s="6" customFormat="1" ht="15" customHeight="1" x14ac:dyDescent="0.3">
      <c r="A9" s="14"/>
      <c r="B9" s="40" t="s">
        <v>38</v>
      </c>
      <c r="C9" s="41" t="s">
        <v>20</v>
      </c>
      <c r="D9" s="42"/>
      <c r="E9" s="71"/>
      <c r="F9" s="27"/>
      <c r="G9" s="28"/>
      <c r="H9" s="29"/>
      <c r="I9" s="30"/>
      <c r="J9" s="31"/>
    </row>
    <row r="10" spans="1:10" s="6" customFormat="1" ht="15" customHeight="1" x14ac:dyDescent="0.3">
      <c r="A10" s="14"/>
      <c r="B10" s="40" t="s">
        <v>21</v>
      </c>
      <c r="C10" s="41" t="s">
        <v>47</v>
      </c>
      <c r="D10" s="42"/>
      <c r="E10" s="71"/>
      <c r="F10" s="27"/>
      <c r="G10" s="28"/>
      <c r="H10" s="29"/>
      <c r="I10" s="30"/>
      <c r="J10" s="31"/>
    </row>
    <row r="11" spans="1:10" s="6" customFormat="1" ht="15" customHeight="1" x14ac:dyDescent="0.3">
      <c r="A11" s="14"/>
      <c r="B11" s="40" t="s">
        <v>22</v>
      </c>
      <c r="C11" s="41" t="s">
        <v>43</v>
      </c>
      <c r="D11" s="42"/>
      <c r="E11" s="71"/>
      <c r="F11" s="27"/>
      <c r="G11" s="28"/>
      <c r="H11" s="29"/>
      <c r="I11" s="30"/>
      <c r="J11" s="31"/>
    </row>
    <row r="12" spans="1:10" s="6" customFormat="1" ht="15" customHeight="1" x14ac:dyDescent="0.3">
      <c r="A12" s="14"/>
      <c r="B12" s="40" t="s">
        <v>23</v>
      </c>
      <c r="C12" s="41" t="s">
        <v>24</v>
      </c>
      <c r="D12" s="42"/>
      <c r="E12" s="71"/>
      <c r="F12" s="27"/>
      <c r="G12" s="28"/>
      <c r="H12" s="29"/>
      <c r="I12" s="30"/>
      <c r="J12" s="31"/>
    </row>
    <row r="13" spans="1:10" s="6" customFormat="1" ht="15" customHeight="1" x14ac:dyDescent="0.3">
      <c r="A13" s="14"/>
      <c r="B13" s="40" t="s">
        <v>25</v>
      </c>
      <c r="C13" s="41" t="s">
        <v>37</v>
      </c>
      <c r="D13" s="42"/>
      <c r="E13" s="71"/>
      <c r="F13" s="27"/>
      <c r="G13" s="28"/>
      <c r="H13" s="29"/>
      <c r="I13" s="30"/>
      <c r="J13" s="31"/>
    </row>
    <row r="14" spans="1:10" s="6" customFormat="1" ht="30" customHeight="1" x14ac:dyDescent="0.3">
      <c r="A14" s="14"/>
      <c r="B14" s="40" t="s">
        <v>26</v>
      </c>
      <c r="C14" s="41" t="s">
        <v>40</v>
      </c>
      <c r="D14" s="42"/>
      <c r="E14" s="71"/>
      <c r="F14" s="27"/>
      <c r="G14" s="28"/>
      <c r="H14" s="29"/>
      <c r="I14" s="30"/>
      <c r="J14" s="31"/>
    </row>
    <row r="15" spans="1:10" s="6" customFormat="1" ht="15" customHeight="1" x14ac:dyDescent="0.3">
      <c r="A15" s="14"/>
      <c r="B15" s="40" t="s">
        <v>27</v>
      </c>
      <c r="C15" s="41" t="s">
        <v>28</v>
      </c>
      <c r="D15" s="42"/>
      <c r="E15" s="71"/>
      <c r="F15" s="27"/>
      <c r="G15" s="28"/>
      <c r="H15" s="29"/>
      <c r="I15" s="30"/>
      <c r="J15" s="31"/>
    </row>
    <row r="16" spans="1:10" s="6" customFormat="1" ht="15" customHeight="1" x14ac:dyDescent="0.3">
      <c r="A16" s="14"/>
      <c r="B16" s="40" t="s">
        <v>29</v>
      </c>
      <c r="C16" s="43" t="s">
        <v>36</v>
      </c>
      <c r="D16" s="42"/>
      <c r="E16" s="71"/>
      <c r="F16" s="27"/>
      <c r="G16" s="28"/>
      <c r="H16" s="29"/>
      <c r="I16" s="30"/>
      <c r="J16" s="31"/>
    </row>
    <row r="17" spans="1:10" s="6" customFormat="1" ht="15" customHeight="1" x14ac:dyDescent="0.3">
      <c r="A17" s="14"/>
      <c r="B17" s="40" t="s">
        <v>30</v>
      </c>
      <c r="C17" s="43" t="s">
        <v>39</v>
      </c>
      <c r="D17" s="42"/>
      <c r="E17" s="71"/>
      <c r="F17" s="27"/>
      <c r="G17" s="28"/>
      <c r="H17" s="29"/>
      <c r="I17" s="30"/>
      <c r="J17" s="31"/>
    </row>
    <row r="18" spans="1:10" s="6" customFormat="1" ht="15" customHeight="1" x14ac:dyDescent="0.3">
      <c r="A18" s="14"/>
      <c r="B18" s="40" t="s">
        <v>31</v>
      </c>
      <c r="C18" s="43" t="s">
        <v>32</v>
      </c>
      <c r="D18" s="42"/>
      <c r="E18" s="71"/>
      <c r="F18" s="27"/>
      <c r="G18" s="28"/>
      <c r="H18" s="29"/>
      <c r="I18" s="30"/>
      <c r="J18" s="31"/>
    </row>
    <row r="19" spans="1:10" s="6" customFormat="1" ht="29.25" customHeight="1" x14ac:dyDescent="0.3">
      <c r="A19" s="14"/>
      <c r="B19" s="40" t="s">
        <v>33</v>
      </c>
      <c r="C19" s="41" t="s">
        <v>41</v>
      </c>
      <c r="D19" s="42"/>
      <c r="E19" s="71"/>
      <c r="F19" s="27"/>
      <c r="G19" s="28"/>
      <c r="H19" s="29"/>
      <c r="I19" s="30"/>
      <c r="J19" s="31"/>
    </row>
    <row r="20" spans="1:10" s="6" customFormat="1" ht="30.75" customHeight="1" x14ac:dyDescent="0.3">
      <c r="A20" s="14"/>
      <c r="B20" s="40" t="s">
        <v>34</v>
      </c>
      <c r="C20" s="41" t="s">
        <v>35</v>
      </c>
      <c r="D20" s="42"/>
      <c r="E20" s="71"/>
      <c r="F20" s="27"/>
      <c r="G20" s="28"/>
      <c r="H20" s="29"/>
      <c r="I20" s="30"/>
      <c r="J20" s="31"/>
    </row>
    <row r="21" spans="1:10" s="6" customFormat="1" ht="15" customHeight="1" thickBot="1" x14ac:dyDescent="0.35">
      <c r="A21" s="15"/>
      <c r="B21" s="44" t="s">
        <v>8</v>
      </c>
      <c r="C21" s="45" t="s">
        <v>18</v>
      </c>
      <c r="D21" s="46"/>
      <c r="E21" s="72"/>
      <c r="F21" s="32"/>
      <c r="G21" s="33"/>
      <c r="H21" s="34"/>
      <c r="I21" s="35"/>
      <c r="J21" s="36"/>
    </row>
    <row r="22" spans="1:10" ht="15" customHeight="1" thickBot="1" x14ac:dyDescent="0.35">
      <c r="A22" s="3"/>
      <c r="B22" s="4"/>
      <c r="C22" s="4"/>
      <c r="D22" s="5"/>
      <c r="E22" s="5"/>
      <c r="F22" s="11" t="s">
        <v>10</v>
      </c>
      <c r="G22" s="12"/>
      <c r="H22" s="17">
        <f>SUM(H8:H21)</f>
        <v>0</v>
      </c>
      <c r="I22" s="17">
        <f>SUM(I8:I21)</f>
        <v>0</v>
      </c>
      <c r="J22" s="17">
        <f>SUM(J8:J21)</f>
        <v>0</v>
      </c>
    </row>
    <row r="23" spans="1:10" ht="15" customHeight="1" x14ac:dyDescent="0.3">
      <c r="A23" s="67" t="s">
        <v>19</v>
      </c>
      <c r="B23" s="68"/>
      <c r="C23" s="68"/>
      <c r="D23" s="69"/>
      <c r="E23" s="5"/>
      <c r="F23" s="9"/>
      <c r="G23" s="7"/>
      <c r="H23" s="16"/>
      <c r="I23" s="16"/>
      <c r="J23" s="16"/>
    </row>
    <row r="24" spans="1:10" ht="15" customHeight="1" x14ac:dyDescent="0.3">
      <c r="A24" s="49" t="s">
        <v>15</v>
      </c>
      <c r="B24" s="50"/>
      <c r="C24" s="50"/>
      <c r="D24" s="19" t="s">
        <v>16</v>
      </c>
    </row>
    <row r="25" spans="1:10" ht="15" customHeight="1" thickBot="1" x14ac:dyDescent="0.35">
      <c r="A25" s="64" t="s">
        <v>17</v>
      </c>
      <c r="B25" s="65"/>
      <c r="C25" s="66"/>
      <c r="D25" s="20" t="s">
        <v>16</v>
      </c>
    </row>
  </sheetData>
  <sheetProtection sheet="1" objects="1" scenarios="1" formatCells="0" formatColumns="0" formatRows="0"/>
  <mergeCells count="13">
    <mergeCell ref="A3:D3"/>
    <mergeCell ref="A25:C25"/>
    <mergeCell ref="E8:E21"/>
    <mergeCell ref="A23:D23"/>
    <mergeCell ref="I6:I7"/>
    <mergeCell ref="J6:J7"/>
    <mergeCell ref="A24:C24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2021-05-10T11:42:01Z</dcterms:modified>
</cp:coreProperties>
</file>