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DNS\Nábytek\0112021 Dodávka kancelářské židle pro ÚMFGZ\"/>
    </mc:Choice>
  </mc:AlternateContent>
  <bookViews>
    <workbookView xWindow="0" yWindow="0" windowWidth="23040" windowHeight="8040" tabRatio="742"/>
  </bookViews>
  <sheets>
    <sheet name="Příloha č. 1" sheetId="11" r:id="rId1"/>
  </sheets>
  <calcPr calcId="162913" concurrentCalc="0"/>
</workbook>
</file>

<file path=xl/calcChain.xml><?xml version="1.0" encoding="utf-8"?>
<calcChain xmlns="http://schemas.openxmlformats.org/spreadsheetml/2006/main">
  <c r="H3" i="11" l="1"/>
  <c r="J3" i="11"/>
  <c r="J4" i="11"/>
  <c r="I3" i="11"/>
  <c r="I4" i="11"/>
  <c r="H4" i="11"/>
</calcChain>
</file>

<file path=xl/sharedStrings.xml><?xml version="1.0" encoding="utf-8"?>
<sst xmlns="http://schemas.openxmlformats.org/spreadsheetml/2006/main" count="16" uniqueCount="16">
  <si>
    <t>NÁZEV VÝROBKU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</si>
  <si>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</si>
  <si>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</si>
  <si>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</si>
  <si>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</si>
  <si>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</si>
  <si>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</si>
  <si>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</si>
  <si>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</si>
  <si>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</si>
  <si>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cena v Kč bez DPH/ks (s montáží a dopravou)
vyplní účastník veřené zakázky</t>
  </si>
  <si>
    <t>Kancelářská židle</t>
  </si>
  <si>
    <t>ROZMĚRY v mm</t>
  </si>
  <si>
    <t>Minimální výška sedáku 440 mm
Maximální výška sedáku	 550 mm
Minimální výška	 1060 mm
Maximální výška 	1190 mm
Šířka	 sedáku 500 mm, židle 640 mm
Hloubka 	sedáku 460 mm
vše s povolenou odchylkou +/- 10 mm</t>
  </si>
  <si>
    <t xml:space="preserve">Kancelářská židle s područkami. Nosnost min. 130 kg. Multifunkční synchronní mechanika umožňuje závislé naklápění sedáku a opěráku, horizontální posuv sedáku, zajištění v pěti polohách, nastavení odporu naklápění opěráku v závislosti na váze uživatele, antišokový systém zajištující zabránění samovolného navrácení opěráku při odjištění funce naklápění, kříž s 5 universálními kolečky. Sedák i opěrák židle s výplní injektované pěny s vysokou hustotou a čalouněním látkou. Výškově stavitelné područky. </t>
  </si>
  <si>
    <t>0112021 Dodávka kancelářské židle pro ÚMFGZ - Technická specifikace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</si>
</sst>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 wrapText="1"/>
    </xf>
    <xf numFmtId="4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zoomScale="70" zoomScaleNormal="70" workbookViewId="0">
      <selection activeCell="G3" sqref="G3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4" width="36.5546875" customWidth="1"/>
    <col min="5" max="5" width="14.5546875" customWidth="1"/>
    <col min="7" max="7" width="14.5546875" customWidth="1"/>
    <col min="8" max="8" width="13.5546875" customWidth="1"/>
    <col min="9" max="9" width="12.88671875" customWidth="1"/>
    <col min="10" max="10" width="13.33203125" customWidth="1"/>
  </cols>
  <sheetData>
    <row r="1" spans="1:10" ht="25.8" x14ac:dyDescent="0.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86.4" x14ac:dyDescent="0.3">
      <c r="A2" s="2" t="s">
        <v>4</v>
      </c>
      <c r="B2" s="2" t="s">
        <v>0</v>
      </c>
      <c r="C2" s="4" t="s">
        <v>3</v>
      </c>
      <c r="D2" s="2" t="s">
        <v>12</v>
      </c>
      <c r="E2" s="2" t="s">
        <v>5</v>
      </c>
      <c r="F2" s="2" t="s">
        <v>1</v>
      </c>
      <c r="G2" s="6" t="s">
        <v>10</v>
      </c>
      <c r="H2" s="6" t="s">
        <v>2</v>
      </c>
      <c r="I2" s="4" t="s">
        <v>6</v>
      </c>
      <c r="J2" s="4" t="s">
        <v>7</v>
      </c>
    </row>
    <row r="3" spans="1:10" ht="107.25" customHeight="1" x14ac:dyDescent="0.3">
      <c r="A3" s="9">
        <v>1</v>
      </c>
      <c r="B3" s="2" t="s">
        <v>11</v>
      </c>
      <c r="C3" s="11" t="s">
        <v>14</v>
      </c>
      <c r="D3" s="2" t="s">
        <v>13</v>
      </c>
      <c r="E3" s="12" t="s">
        <v>9</v>
      </c>
      <c r="F3" s="2">
        <v>1</v>
      </c>
      <c r="G3" s="10"/>
      <c r="H3" s="3">
        <f t="shared" ref="H3" si="0">F3*G3</f>
        <v>0</v>
      </c>
      <c r="I3" s="8">
        <f t="shared" ref="I3" si="1">J3-H3</f>
        <v>0</v>
      </c>
      <c r="J3" s="8">
        <f t="shared" ref="J3" si="2">H3*1.21</f>
        <v>0</v>
      </c>
    </row>
    <row r="4" spans="1:10" x14ac:dyDescent="0.3">
      <c r="A4" s="5"/>
      <c r="B4" s="13" t="s">
        <v>8</v>
      </c>
      <c r="C4" s="13"/>
      <c r="D4" s="13"/>
      <c r="E4" s="13"/>
      <c r="F4" s="13"/>
      <c r="G4" s="13"/>
      <c r="H4" s="7">
        <f>SUM(H3:H3)</f>
        <v>0</v>
      </c>
      <c r="I4" s="7">
        <f>SUM(I3:I3)</f>
        <v>0</v>
      </c>
      <c r="J4" s="7">
        <f>SUM(J3:J3)</f>
        <v>0</v>
      </c>
    </row>
    <row r="7" spans="1:10" ht="18" x14ac:dyDescent="0.35">
      <c r="A7" s="1"/>
    </row>
  </sheetData>
  <sheetProtection sheet="1" formatColumns="0" formatRows="0"/>
  <mergeCells count="2">
    <mergeCell ref="B4:G4"/>
    <mergeCell ref="A1:J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2021-05-06T12:10:14Z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