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<sst xmlns="http://schemas.openxmlformats.org/spreadsheetml/2006/main" count="59" uniqueCount="57">
  <si>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</si>
  <si>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</si>
  <si>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</si>
  <si>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</si>
  <si>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</si>
  <si>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</si>
  <si>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</si>
  <si>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</si>
  <si>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</si>
  <si>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</si>
  <si>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</si>
  <si>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</si>
  <si>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</si>
  <si>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</si>
  <si>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</si>
  <si>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</si>
  <si>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</si>
  <si>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</si>
  <si>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VŠEOBECNÉ POŽADAVKY</t>
  </si>
  <si>
    <t>Procesor</t>
  </si>
  <si>
    <t>RAM</t>
  </si>
  <si>
    <t>Úložiště</t>
  </si>
  <si>
    <t>Rozlišení displeje</t>
  </si>
  <si>
    <t>Úhlopříčka displeje</t>
  </si>
  <si>
    <t>Typ displeje</t>
  </si>
  <si>
    <t>Porty</t>
  </si>
  <si>
    <t>Síťové vlastnosti</t>
  </si>
  <si>
    <t>napájecí adaptér</t>
  </si>
  <si>
    <t>Hmotnost</t>
  </si>
  <si>
    <t>Barevné provedení</t>
  </si>
  <si>
    <t>tmavé(černé/šedé/modré)</t>
  </si>
  <si>
    <t>Baterie</t>
  </si>
  <si>
    <t>Operační systém</t>
  </si>
  <si>
    <t>Záruka</t>
  </si>
  <si>
    <t>Grafický adaptér</t>
  </si>
  <si>
    <t>min. 24 měsíců</t>
  </si>
  <si>
    <t>min. 1920x1080 pixelů</t>
  </si>
  <si>
    <t>Ovládání</t>
  </si>
  <si>
    <t>Příslušenství</t>
  </si>
  <si>
    <t>Zabezpečení</t>
  </si>
  <si>
    <t>antireflexní, IPS</t>
  </si>
  <si>
    <t>alespoň 15 palců, max. 16. palců</t>
  </si>
  <si>
    <t>SSD min. 256 GB, HDD min. 1 TB</t>
  </si>
  <si>
    <t>min. 8 GB DDR4</t>
  </si>
  <si>
    <t>PassMark – CPU Mark min.  7600, 64 bit, 4 jádra, min. 6 MB mezipaměti</t>
  </si>
  <si>
    <t>integrovaný, PassMark – CPU Mark min.  800</t>
  </si>
  <si>
    <t>min. 1x USB-C (standard alespoň USB 3.1); alespoň 2x USB 3.1 s konektorem typu USB-A, alespoň 1x HDMI, alespoň 1x RJ45, čtečka pamětových karet SD</t>
  </si>
  <si>
    <t>podpora alespoň WiFi 802.11 a/b/g/n/ac; BT min. verze 5.0</t>
  </si>
  <si>
    <t>Notebook max 2 kg</t>
  </si>
  <si>
    <t>TPM 2.0 čip, slot na bezpečnostní zámek</t>
  </si>
  <si>
    <t>klávesnice podsvícená, s numerickou částí</t>
  </si>
  <si>
    <t>min. kapacita 40 Wh</t>
  </si>
  <si>
    <t>předinstalovaný operační systém Windows 10 (jako podkladová licence pro univerzitní Campus licenci)</t>
  </si>
  <si>
    <t>17 500 Kč bez DPH</t>
  </si>
  <si>
    <t>maximální přípustná cena za ks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</si>
  <si>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</si>
  <si>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Notebook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</si>
</sst>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1" xfId="0" applyFont="1" applyBorder="1" applyAlignment="1">
      <alignment horizontal="right"/>
    </xf>
    <xf numFmtId="0" fontId="0" fillId="0" borderId="2" xfId="0" applyBorder="1"/>
    <xf numFmtId="3" fontId="0" fillId="2" borderId="0" xfId="0" applyNumberFormat="1" applyFont="1" applyFill="1" applyBorder="1"/>
    <xf numFmtId="0" fontId="0" fillId="3" borderId="0" xfId="0" applyFont="1" applyFill="1" applyBorder="1"/>
    <xf numFmtId="0" fontId="0" fillId="4" borderId="3" xfId="0" applyFill="1" applyBorder="1" applyAlignment="1" applyProtection="1">
      <alignment wrapText="1"/>
      <protection locked="0"/>
    </xf>
    <xf numFmtId="0" fontId="0" fillId="4" borderId="3" xfId="0" applyFont="1" applyFill="1" applyBorder="1" applyAlignment="1" applyProtection="1">
      <alignment wrapText="1"/>
      <protection locked="0"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 vertical="top"/>
    </xf>
    <xf numFmtId="0" fontId="0" fillId="4" borderId="5" xfId="0" applyFill="1" applyBorder="1" applyAlignment="1" applyProtection="1">
      <alignment wrapText="1"/>
      <protection locked="0"/>
    </xf>
    <xf numFmtId="0" fontId="0" fillId="3" borderId="6" xfId="0" applyFont="1" applyFill="1" applyBorder="1"/>
    <xf numFmtId="0" fontId="0" fillId="4" borderId="7" xfId="0" applyFont="1" applyFill="1" applyBorder="1" applyAlignment="1" applyProtection="1">
      <alignment wrapText="1"/>
      <protection locked="0"/>
    </xf>
    <xf numFmtId="0" fontId="0" fillId="2" borderId="8" xfId="0" applyFont="1" applyFill="1" applyBorder="1" applyAlignment="1">
      <alignment horizontal="center"/>
    </xf>
    <xf numFmtId="3" fontId="0" fillId="2" borderId="8" xfId="0" applyNumberFormat="1" applyFont="1" applyFill="1" applyBorder="1"/>
    <xf numFmtId="0" fontId="0" fillId="3" borderId="8" xfId="0" applyFont="1" applyFill="1" applyBorder="1"/>
    <xf numFmtId="0" fontId="0" fillId="3" borderId="9" xfId="0" applyFont="1" applyFill="1" applyBorder="1"/>
    <xf numFmtId="165" fontId="2" fillId="0" borderId="0" xfId="0" applyNumberFormat="1" applyFont="1" applyBorder="1"/>
    <xf numFmtId="164" fontId="2" fillId="0" borderId="10" xfId="0" applyNumberFormat="1" applyFont="1" applyBorder="1"/>
    <xf numFmtId="0" fontId="2" fillId="6" borderId="5" xfId="0" applyFont="1" applyFill="1" applyBorder="1" applyAlignment="1">
      <alignment horizontal="center" vertical="top"/>
    </xf>
    <xf numFmtId="0" fontId="0" fillId="4" borderId="11" xfId="0" applyFill="1" applyBorder="1" applyAlignment="1" applyProtection="1">
      <alignment wrapText="1"/>
      <protection locked="0"/>
    </xf>
    <xf numFmtId="0" fontId="6" fillId="0" borderId="0" xfId="0" applyFont="1"/>
    <xf numFmtId="3" fontId="0" fillId="2" borderId="0" xfId="0" applyNumberFormat="1" applyFont="1" applyFill="1" applyBorder="1" applyProtection="1">
      <protection locked="0"/>
    </xf>
    <xf numFmtId="3" fontId="0" fillId="2" borderId="8" xfId="0" applyNumberFormat="1" applyFont="1" applyFill="1" applyBorder="1" applyProtection="1">
      <protection locked="0"/>
    </xf>
    <xf numFmtId="0" fontId="0" fillId="3" borderId="0" xfId="0" applyFill="1" applyBorder="1"/>
    <xf numFmtId="0" fontId="0" fillId="3" borderId="6" xfId="0" applyFill="1" applyBorder="1"/>
    <xf numFmtId="0" fontId="7" fillId="7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7" fillId="7" borderId="5" xfId="0" applyFont="1" applyFill="1" applyBorder="1" applyAlignment="1">
      <alignment vertical="center" wrapText="1"/>
    </xf>
    <xf numFmtId="3" fontId="0" fillId="4" borderId="12" xfId="0" applyNumberFormat="1" applyFill="1" applyBorder="1" applyProtection="1">
      <protection locked="0"/>
    </xf>
    <xf numFmtId="0" fontId="0" fillId="8" borderId="5" xfId="0" applyFill="1" applyBorder="1" applyAlignment="1">
      <alignment horizontal="center"/>
    </xf>
    <xf numFmtId="164" fontId="0" fillId="8" borderId="5" xfId="0" applyNumberFormat="1" applyFill="1" applyBorder="1"/>
    <xf numFmtId="164" fontId="0" fillId="8" borderId="13" xfId="0" applyNumberFormat="1" applyFill="1" applyBorder="1"/>
    <xf numFmtId="0" fontId="7" fillId="0" borderId="7" xfId="0" applyFont="1" applyBorder="1" applyAlignment="1">
      <alignment vertical="center"/>
    </xf>
    <xf numFmtId="0" fontId="7" fillId="7" borderId="7" xfId="0" applyFont="1" applyFill="1" applyBorder="1" applyAlignment="1">
      <alignment vertical="center" wrapText="1"/>
    </xf>
    <xf numFmtId="0" fontId="0" fillId="4" borderId="14" xfId="0" applyFill="1" applyBorder="1" applyAlignment="1" applyProtection="1">
      <alignment vertical="center" wrapText="1"/>
      <protection locked="0"/>
    </xf>
    <xf numFmtId="0" fontId="0" fillId="9" borderId="15" xfId="0" applyFill="1" applyBorder="1" applyAlignment="1">
      <alignment horizontal="left" vertical="top" wrapText="1"/>
    </xf>
    <xf numFmtId="0" fontId="0" fillId="9" borderId="16" xfId="0" applyFill="1" applyBorder="1" applyAlignment="1">
      <alignment horizontal="left" vertical="top" wrapText="1"/>
    </xf>
    <xf numFmtId="0" fontId="0" fillId="9" borderId="17" xfId="0" applyFill="1" applyBorder="1" applyAlignment="1">
      <alignment horizontal="left" vertical="top" wrapText="1"/>
    </xf>
    <xf numFmtId="0" fontId="2" fillId="5" borderId="18" xfId="0" applyFont="1" applyFill="1" applyBorder="1" applyAlignment="1">
      <alignment horizontal="left"/>
    </xf>
    <xf numFmtId="0" fontId="2" fillId="5" borderId="19" xfId="0" applyFont="1" applyFill="1" applyBorder="1" applyAlignment="1">
      <alignment horizontal="left"/>
    </xf>
    <xf numFmtId="0" fontId="2" fillId="5" borderId="20" xfId="0" applyFont="1" applyFill="1" applyBorder="1" applyAlignment="1">
      <alignment horizontal="left"/>
    </xf>
    <xf numFmtId="0" fontId="2" fillId="6" borderId="5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0" fillId="9" borderId="22" xfId="0" applyFill="1" applyBorder="1" applyAlignment="1">
      <alignment horizontal="left" vertical="top" wrapText="1"/>
    </xf>
    <xf numFmtId="0" fontId="0" fillId="9" borderId="3" xfId="0" applyFill="1" applyBorder="1" applyAlignment="1">
      <alignment horizontal="left" vertical="top" wrapText="1"/>
    </xf>
    <xf numFmtId="0" fontId="2" fillId="10" borderId="23" xfId="0" applyFont="1" applyFill="1" applyBorder="1" applyAlignment="1">
      <alignment horizontal="left" vertical="top" wrapText="1"/>
    </xf>
    <xf numFmtId="0" fontId="2" fillId="10" borderId="24" xfId="0" applyFont="1" applyFill="1" applyBorder="1" applyAlignment="1">
      <alignment horizontal="left" vertical="top" wrapText="1"/>
    </xf>
    <xf numFmtId="0" fontId="2" fillId="10" borderId="25" xfId="0" applyFont="1" applyFill="1" applyBorder="1" applyAlignment="1">
      <alignment horizontal="left" vertical="top" wrapText="1"/>
    </xf>
    <xf numFmtId="0" fontId="0" fillId="4" borderId="26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wrapText="1"/>
    </xf>
    <xf numFmtId="0" fontId="2" fillId="5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top"/>
    </xf>
    <xf numFmtId="0" fontId="2" fillId="5" borderId="30" xfId="0" applyFont="1" applyFill="1" applyBorder="1" applyAlignment="1">
      <alignment horizontal="center" vertical="top"/>
    </xf>
    <xf numFmtId="0" fontId="2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2" fillId="6" borderId="26" xfId="0" applyFont="1" applyFill="1" applyBorder="1" applyAlignment="1">
      <alignment horizontal="center" vertical="top" wrapText="1"/>
    </xf>
    <xf numFmtId="0" fontId="2" fillId="6" borderId="27" xfId="0" applyFont="1" applyFill="1" applyBorder="1" applyAlignment="1">
      <alignment horizontal="center" vertical="top" wrapText="1"/>
    </xf>
    <xf numFmtId="0" fontId="2" fillId="6" borderId="5" xfId="0" applyFont="1" applyFill="1" applyBorder="1" applyAlignment="1">
      <alignment horizontal="center" wrapText="1"/>
    </xf>
    <xf numFmtId="0" fontId="2" fillId="6" borderId="4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showGridLines="0" tabSelected="1" zoomScale="70" zoomScaleNormal="70" zoomScaleSheetLayoutView="85" zoomScalePageLayoutView="55" workbookViewId="0" topLeftCell="A1">
      <selection activeCell="D8" sqref="D8:D25"/>
    </sheetView>
  </sheetViews>
  <sheetFormatPr defaultColWidth="8.710937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710937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">
      <c r="A1" s="1" t="s">
        <v>8</v>
      </c>
      <c r="B1" s="1"/>
    </row>
    <row r="2" ht="15">
      <c r="A2" s="2"/>
    </row>
    <row r="3" spans="1:6" ht="53.4" customHeight="1">
      <c r="A3" s="66" t="s">
        <v>55</v>
      </c>
      <c r="B3" s="66"/>
      <c r="C3" s="66"/>
      <c r="D3" s="66"/>
      <c r="F3" s="31"/>
    </row>
    <row r="4" spans="1:8" ht="15">
      <c r="A4" s="2"/>
      <c r="E4" s="8"/>
      <c r="F4" s="8"/>
      <c r="G4" s="8"/>
      <c r="H4" s="8"/>
    </row>
    <row r="5" spans="1:8" ht="15" thickBot="1">
      <c r="A5" s="3"/>
      <c r="B5" s="4"/>
      <c r="C5" s="4"/>
      <c r="D5" s="5"/>
      <c r="E5" s="9"/>
      <c r="F5" s="10"/>
      <c r="G5" s="8"/>
      <c r="H5" s="11"/>
    </row>
    <row r="6" spans="1:10" ht="15" customHeight="1">
      <c r="A6" s="69" t="s">
        <v>0</v>
      </c>
      <c r="B6" s="71" t="s">
        <v>1</v>
      </c>
      <c r="C6" s="72"/>
      <c r="D6" s="73" t="s">
        <v>2</v>
      </c>
      <c r="E6" s="29" t="s">
        <v>3</v>
      </c>
      <c r="F6" s="75" t="s">
        <v>11</v>
      </c>
      <c r="G6" s="67" t="s">
        <v>7</v>
      </c>
      <c r="H6" s="54" t="s">
        <v>10</v>
      </c>
      <c r="I6" s="54" t="s">
        <v>12</v>
      </c>
      <c r="J6" s="56" t="s">
        <v>13</v>
      </c>
    </row>
    <row r="7" spans="1:10" ht="15" thickBot="1">
      <c r="A7" s="70"/>
      <c r="B7" s="18" t="s">
        <v>4</v>
      </c>
      <c r="C7" s="18" t="s">
        <v>5</v>
      </c>
      <c r="D7" s="74"/>
      <c r="E7" s="19" t="s">
        <v>6</v>
      </c>
      <c r="F7" s="76"/>
      <c r="G7" s="68"/>
      <c r="H7" s="55"/>
      <c r="I7" s="55"/>
      <c r="J7" s="57"/>
    </row>
    <row r="8" spans="1:10" ht="15" customHeight="1">
      <c r="A8" s="60" t="s">
        <v>56</v>
      </c>
      <c r="B8" s="39" t="s">
        <v>54</v>
      </c>
      <c r="C8" s="40" t="s">
        <v>53</v>
      </c>
      <c r="D8" s="20"/>
      <c r="E8" s="63"/>
      <c r="F8" s="41"/>
      <c r="G8" s="42">
        <v>1</v>
      </c>
      <c r="H8" s="43">
        <f>F8*G8</f>
        <v>0</v>
      </c>
      <c r="I8" s="43">
        <f>J8-H8</f>
        <v>0</v>
      </c>
      <c r="J8" s="44">
        <f>H8*1.21</f>
        <v>0</v>
      </c>
    </row>
    <row r="9" spans="1:10" ht="15" customHeight="1">
      <c r="A9" s="61"/>
      <c r="B9" s="37" t="s">
        <v>34</v>
      </c>
      <c r="C9" s="36" t="s">
        <v>45</v>
      </c>
      <c r="D9" s="16"/>
      <c r="E9" s="64"/>
      <c r="F9" s="32"/>
      <c r="G9" s="7"/>
      <c r="H9" s="14"/>
      <c r="I9" s="34"/>
      <c r="J9" s="35"/>
    </row>
    <row r="10" spans="1:10" ht="15" customHeight="1">
      <c r="A10" s="61"/>
      <c r="B10" s="37" t="s">
        <v>19</v>
      </c>
      <c r="C10" s="36" t="s">
        <v>44</v>
      </c>
      <c r="D10" s="16"/>
      <c r="E10" s="64"/>
      <c r="F10" s="32"/>
      <c r="G10" s="7"/>
      <c r="H10" s="14"/>
      <c r="I10" s="34"/>
      <c r="J10" s="35"/>
    </row>
    <row r="11" spans="1:10" s="6" customFormat="1" ht="15" customHeight="1">
      <c r="A11" s="61"/>
      <c r="B11" s="37" t="s">
        <v>20</v>
      </c>
      <c r="C11" s="36" t="s">
        <v>43</v>
      </c>
      <c r="D11" s="17"/>
      <c r="E11" s="64"/>
      <c r="F11" s="32"/>
      <c r="G11" s="7"/>
      <c r="H11" s="14"/>
      <c r="I11" s="15"/>
      <c r="J11" s="21"/>
    </row>
    <row r="12" spans="1:10" s="6" customFormat="1" ht="15">
      <c r="A12" s="61"/>
      <c r="B12" s="37" t="s">
        <v>21</v>
      </c>
      <c r="C12" s="36" t="s">
        <v>42</v>
      </c>
      <c r="D12" s="17"/>
      <c r="E12" s="64"/>
      <c r="F12" s="32"/>
      <c r="G12" s="7"/>
      <c r="H12" s="14"/>
      <c r="I12" s="15"/>
      <c r="J12" s="21"/>
    </row>
    <row r="13" spans="1:10" s="6" customFormat="1" ht="15">
      <c r="A13" s="61"/>
      <c r="B13" s="37" t="s">
        <v>22</v>
      </c>
      <c r="C13" s="36" t="s">
        <v>36</v>
      </c>
      <c r="D13" s="17"/>
      <c r="E13" s="64"/>
      <c r="F13" s="32"/>
      <c r="G13" s="7"/>
      <c r="H13" s="14"/>
      <c r="I13" s="15"/>
      <c r="J13" s="21"/>
    </row>
    <row r="14" spans="1:10" s="6" customFormat="1" ht="15">
      <c r="A14" s="61"/>
      <c r="B14" s="37" t="s">
        <v>23</v>
      </c>
      <c r="C14" s="36" t="s">
        <v>41</v>
      </c>
      <c r="D14" s="17"/>
      <c r="E14" s="64"/>
      <c r="F14" s="32"/>
      <c r="G14" s="7"/>
      <c r="H14" s="14"/>
      <c r="I14" s="15"/>
      <c r="J14" s="21"/>
    </row>
    <row r="15" spans="1:10" s="6" customFormat="1" ht="17.25" customHeight="1">
      <c r="A15" s="61"/>
      <c r="B15" s="37" t="s">
        <v>24</v>
      </c>
      <c r="C15" s="36" t="s">
        <v>40</v>
      </c>
      <c r="D15" s="17"/>
      <c r="E15" s="64"/>
      <c r="F15" s="32"/>
      <c r="G15" s="7"/>
      <c r="H15" s="14"/>
      <c r="I15" s="15"/>
      <c r="J15" s="21"/>
    </row>
    <row r="16" spans="1:10" s="6" customFormat="1" ht="28.8">
      <c r="A16" s="61"/>
      <c r="B16" s="37" t="s">
        <v>25</v>
      </c>
      <c r="C16" s="36" t="s">
        <v>46</v>
      </c>
      <c r="D16" s="17"/>
      <c r="E16" s="64"/>
      <c r="F16" s="32"/>
      <c r="G16" s="7"/>
      <c r="H16" s="14"/>
      <c r="I16" s="15"/>
      <c r="J16" s="21"/>
    </row>
    <row r="17" spans="1:10" s="6" customFormat="1" ht="15">
      <c r="A17" s="61"/>
      <c r="B17" s="37" t="s">
        <v>26</v>
      </c>
      <c r="C17" s="36" t="s">
        <v>47</v>
      </c>
      <c r="D17" s="17"/>
      <c r="E17" s="64"/>
      <c r="F17" s="32"/>
      <c r="G17" s="7"/>
      <c r="H17" s="14"/>
      <c r="I17" s="15"/>
      <c r="J17" s="21"/>
    </row>
    <row r="18" spans="1:10" s="6" customFormat="1" ht="15">
      <c r="A18" s="61"/>
      <c r="B18" s="38" t="s">
        <v>38</v>
      </c>
      <c r="C18" s="36" t="s">
        <v>27</v>
      </c>
      <c r="D18" s="17"/>
      <c r="E18" s="64"/>
      <c r="F18" s="32"/>
      <c r="G18" s="7"/>
      <c r="H18" s="14"/>
      <c r="I18" s="15"/>
      <c r="J18" s="21"/>
    </row>
    <row r="19" spans="1:10" s="6" customFormat="1" ht="15">
      <c r="A19" s="61"/>
      <c r="B19" s="37" t="s">
        <v>28</v>
      </c>
      <c r="C19" s="36" t="s">
        <v>48</v>
      </c>
      <c r="D19" s="17"/>
      <c r="E19" s="64"/>
      <c r="F19" s="32"/>
      <c r="G19" s="7"/>
      <c r="H19" s="14"/>
      <c r="I19" s="15"/>
      <c r="J19" s="21"/>
    </row>
    <row r="20" spans="1:10" s="6" customFormat="1" ht="15">
      <c r="A20" s="61"/>
      <c r="B20" s="37" t="s">
        <v>39</v>
      </c>
      <c r="C20" s="36" t="s">
        <v>49</v>
      </c>
      <c r="D20" s="17"/>
      <c r="E20" s="64"/>
      <c r="F20" s="32"/>
      <c r="G20" s="7"/>
      <c r="H20" s="14"/>
      <c r="I20" s="15"/>
      <c r="J20" s="21"/>
    </row>
    <row r="21" spans="1:10" s="6" customFormat="1" ht="15">
      <c r="A21" s="61"/>
      <c r="B21" s="37" t="s">
        <v>29</v>
      </c>
      <c r="C21" s="36" t="s">
        <v>30</v>
      </c>
      <c r="D21" s="17"/>
      <c r="E21" s="64"/>
      <c r="F21" s="32"/>
      <c r="G21" s="7"/>
      <c r="H21" s="14"/>
      <c r="I21" s="15"/>
      <c r="J21" s="21"/>
    </row>
    <row r="22" spans="1:10" s="6" customFormat="1" ht="15">
      <c r="A22" s="61"/>
      <c r="B22" s="37" t="s">
        <v>37</v>
      </c>
      <c r="C22" s="36" t="s">
        <v>50</v>
      </c>
      <c r="D22" s="17"/>
      <c r="E22" s="64"/>
      <c r="F22" s="32"/>
      <c r="G22" s="7"/>
      <c r="H22" s="14"/>
      <c r="I22" s="15"/>
      <c r="J22" s="21"/>
    </row>
    <row r="23" spans="1:10" s="6" customFormat="1" ht="15">
      <c r="A23" s="61"/>
      <c r="B23" s="37" t="s">
        <v>31</v>
      </c>
      <c r="C23" s="36" t="s">
        <v>51</v>
      </c>
      <c r="D23" s="17"/>
      <c r="E23" s="64"/>
      <c r="F23" s="32"/>
      <c r="G23" s="7"/>
      <c r="H23" s="14"/>
      <c r="I23" s="15"/>
      <c r="J23" s="21"/>
    </row>
    <row r="24" spans="1:10" s="6" customFormat="1" ht="28.8">
      <c r="A24" s="61"/>
      <c r="B24" s="37" t="s">
        <v>32</v>
      </c>
      <c r="C24" s="36" t="s">
        <v>52</v>
      </c>
      <c r="D24" s="17"/>
      <c r="E24" s="64"/>
      <c r="F24" s="32"/>
      <c r="G24" s="7"/>
      <c r="H24" s="14"/>
      <c r="I24" s="15"/>
      <c r="J24" s="21"/>
    </row>
    <row r="25" spans="1:10" s="6" customFormat="1" ht="15" thickBot="1">
      <c r="A25" s="62"/>
      <c r="B25" s="45" t="s">
        <v>33</v>
      </c>
      <c r="C25" s="46" t="s">
        <v>35</v>
      </c>
      <c r="D25" s="22"/>
      <c r="E25" s="65"/>
      <c r="F25" s="33"/>
      <c r="G25" s="23"/>
      <c r="H25" s="24"/>
      <c r="I25" s="25"/>
      <c r="J25" s="26"/>
    </row>
    <row r="26" spans="1:10" ht="15" thickBot="1">
      <c r="A26" s="3"/>
      <c r="B26" s="4"/>
      <c r="C26" s="4"/>
      <c r="D26" s="5"/>
      <c r="E26" s="5"/>
      <c r="F26" s="12" t="s">
        <v>9</v>
      </c>
      <c r="G26" s="13"/>
      <c r="H26" s="28">
        <f>SUM(H8:H25)</f>
        <v>0</v>
      </c>
      <c r="I26" s="28">
        <f>SUM(I8:I25)</f>
        <v>0</v>
      </c>
      <c r="J26" s="28">
        <f>SUM(J8:J25)</f>
        <v>0</v>
      </c>
    </row>
    <row r="27" spans="1:10" ht="15">
      <c r="A27" s="51" t="s">
        <v>18</v>
      </c>
      <c r="B27" s="52"/>
      <c r="C27" s="52"/>
      <c r="D27" s="53"/>
      <c r="E27" s="5"/>
      <c r="F27" s="10"/>
      <c r="G27" s="8"/>
      <c r="H27" s="27"/>
      <c r="I27" s="27"/>
      <c r="J27" s="27"/>
    </row>
    <row r="28" spans="1:4" ht="15">
      <c r="A28" s="58" t="s">
        <v>14</v>
      </c>
      <c r="B28" s="59"/>
      <c r="C28" s="59"/>
      <c r="D28" s="30" t="s">
        <v>17</v>
      </c>
    </row>
    <row r="29" spans="1:4" ht="15">
      <c r="A29" s="58" t="s">
        <v>15</v>
      </c>
      <c r="B29" s="59"/>
      <c r="C29" s="59"/>
      <c r="D29" s="30" t="s">
        <v>17</v>
      </c>
    </row>
    <row r="30" spans="1:4" ht="33.75" customHeight="1" thickBot="1">
      <c r="A30" s="48" t="s">
        <v>16</v>
      </c>
      <c r="B30" s="49"/>
      <c r="C30" s="50"/>
      <c r="D30" s="47" t="s">
        <v>17</v>
      </c>
    </row>
  </sheetData>
  <sheetProtection sheet="1" objects="1" scenarios="1" formatColumns="0" formatRows="0"/>
  <mergeCells count="15">
    <mergeCell ref="A3:D3"/>
    <mergeCell ref="G6:G7"/>
    <mergeCell ref="H6:H7"/>
    <mergeCell ref="A6:A7"/>
    <mergeCell ref="B6:C6"/>
    <mergeCell ref="D6:D7"/>
    <mergeCell ref="F6:F7"/>
    <mergeCell ref="A30:C30"/>
    <mergeCell ref="A27:D27"/>
    <mergeCell ref="I6:I7"/>
    <mergeCell ref="J6:J7"/>
    <mergeCell ref="A28:C28"/>
    <mergeCell ref="A29:C29"/>
    <mergeCell ref="A8:A25"/>
    <mergeCell ref="E8:E25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2021-03-22T07:47:18Z</dcterms:modified>
  <cp:category/>
  <cp:version/>
  <cp:contentType/>
  <cp:contentStatus/>
</cp:coreProperties>
</file>