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<sst xmlns="http://schemas.openxmlformats.org/spreadsheetml/2006/main" count="61" uniqueCount="55">
  <si>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</si>
  <si>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</si>
  <si>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</si>
  <si>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</si>
  <si>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</si>
  <si>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</si>
  <si>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</si>
  <si>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</si>
  <si>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</si>
  <si>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</si>
  <si>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</si>
  <si>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</si>
  <si>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</si>
  <si>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</si>
  <si>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</si>
  <si>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</si>
  <si>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</si>
  <si>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</si>
  <si>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</si>
  <si>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</si>
  <si>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Konektivita</t>
  </si>
  <si>
    <t>Hmotnost</t>
  </si>
  <si>
    <t>Monitor 4K</t>
  </si>
  <si>
    <t>Rozlišení</t>
  </si>
  <si>
    <t>Obnovovací frekvence</t>
  </si>
  <si>
    <t>Odezva</t>
  </si>
  <si>
    <t>Jas</t>
  </si>
  <si>
    <t>min. 3840 × 2160 px</t>
  </si>
  <si>
    <t>min. 350 cd/m2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</si>
  <si>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</si>
  <si>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Záruka</t>
  </si>
  <si>
    <t>VŠEOBECNÉ POŽADAVKY</t>
  </si>
  <si>
    <t>min. 24 měsíců</t>
  </si>
  <si>
    <t>Viditelná uhlopříčka</t>
  </si>
  <si>
    <t>min. 27"</t>
  </si>
  <si>
    <t>Technologie</t>
  </si>
  <si>
    <t>IPS</t>
  </si>
  <si>
    <t>Statický kontrast</t>
  </si>
  <si>
    <t>min. 1300:1</t>
  </si>
  <si>
    <t>min. 60 Hz</t>
  </si>
  <si>
    <t>min. 5 ms</t>
  </si>
  <si>
    <t>Výškově nastavitelné</t>
  </si>
  <si>
    <t>ano</t>
  </si>
  <si>
    <t>Reproduktory</t>
  </si>
  <si>
    <t>integrované</t>
  </si>
  <si>
    <t>VESA kompatibilní</t>
  </si>
  <si>
    <t>VESA 100x100</t>
  </si>
  <si>
    <t>Pivot</t>
  </si>
  <si>
    <t>min. 2x HDMI, min. 2x DisplayPort, min. 1x USB-C</t>
  </si>
  <si>
    <t>Automatická regulace jasu</t>
  </si>
  <si>
    <t>Power Delivery</t>
  </si>
  <si>
    <t>Typ konstrukce</t>
  </si>
  <si>
    <t>rovná</t>
  </si>
  <si>
    <t>max. 10 kg</t>
  </si>
  <si>
    <t>22 000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</si>
</sst>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165" fontId="2" fillId="0" borderId="3" xfId="0" applyNumberFormat="1" applyFont="1" applyBorder="1"/>
    <xf numFmtId="0" fontId="0" fillId="2" borderId="4" xfId="0" applyFill="1" applyBorder="1" applyAlignment="1" applyProtection="1">
      <alignment vertical="center" wrapText="1"/>
      <protection locked="0"/>
    </xf>
    <xf numFmtId="0" fontId="0" fillId="3" borderId="0" xfId="0" applyFill="1" applyBorder="1"/>
    <xf numFmtId="165" fontId="2" fillId="0" borderId="5" xfId="0" applyNumberFormat="1" applyFont="1" applyBorder="1"/>
    <xf numFmtId="0" fontId="2" fillId="4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2" borderId="8" xfId="0" applyFont="1" applyFill="1" applyBorder="1" applyAlignment="1" applyProtection="1">
      <alignment wrapText="1"/>
      <protection locked="0"/>
    </xf>
    <xf numFmtId="3" fontId="0" fillId="5" borderId="9" xfId="0" applyNumberFormat="1" applyFont="1" applyFill="1" applyBorder="1" applyProtection="1">
      <protection locked="0"/>
    </xf>
    <xf numFmtId="0" fontId="0" fillId="5" borderId="10" xfId="0" applyFont="1" applyFill="1" applyBorder="1" applyAlignment="1">
      <alignment horizontal="center"/>
    </xf>
    <xf numFmtId="3" fontId="0" fillId="5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165" fontId="2" fillId="0" borderId="0" xfId="0" applyNumberFormat="1" applyFont="1" applyBorder="1"/>
    <xf numFmtId="3" fontId="0" fillId="5" borderId="12" xfId="0" applyNumberFormat="1" applyFont="1" applyFill="1" applyBorder="1" applyProtection="1">
      <protection locked="0"/>
    </xf>
    <xf numFmtId="0" fontId="0" fillId="5" borderId="0" xfId="0" applyFont="1" applyFill="1" applyBorder="1" applyAlignment="1">
      <alignment horizontal="center"/>
    </xf>
    <xf numFmtId="3" fontId="0" fillId="5" borderId="0" xfId="0" applyNumberFormat="1" applyFont="1" applyFill="1" applyBorder="1"/>
    <xf numFmtId="3" fontId="0" fillId="5" borderId="13" xfId="0" applyNumberFormat="1" applyFont="1" applyFill="1" applyBorder="1" applyProtection="1">
      <protection locked="0"/>
    </xf>
    <xf numFmtId="0" fontId="0" fillId="5" borderId="14" xfId="0" applyFont="1" applyFill="1" applyBorder="1" applyAlignment="1">
      <alignment horizontal="center"/>
    </xf>
    <xf numFmtId="3" fontId="0" fillId="5" borderId="14" xfId="0" applyNumberFormat="1" applyFont="1" applyFill="1" applyBorder="1"/>
    <xf numFmtId="0" fontId="0" fillId="3" borderId="14" xfId="0" applyFill="1" applyBorder="1"/>
    <xf numFmtId="0" fontId="0" fillId="3" borderId="0" xfId="0" applyFont="1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6" borderId="4" xfId="0" applyFill="1" applyBorder="1" applyAlignment="1">
      <alignment wrapText="1"/>
    </xf>
    <xf numFmtId="0" fontId="2" fillId="7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top"/>
    </xf>
    <xf numFmtId="0" fontId="0" fillId="2" borderId="6" xfId="0" applyFill="1" applyBorder="1" applyAlignment="1" applyProtection="1">
      <alignment wrapText="1"/>
      <protection locked="0"/>
    </xf>
    <xf numFmtId="3" fontId="0" fillId="2" borderId="16" xfId="0" applyNumberFormat="1" applyFill="1" applyBorder="1" applyProtection="1">
      <protection locked="0"/>
    </xf>
    <xf numFmtId="0" fontId="0" fillId="8" borderId="16" xfId="0" applyFill="1" applyBorder="1" applyAlignment="1">
      <alignment horizontal="center"/>
    </xf>
    <xf numFmtId="164" fontId="0" fillId="8" borderId="16" xfId="0" applyNumberFormat="1" applyFill="1" applyBorder="1"/>
    <xf numFmtId="164" fontId="0" fillId="8" borderId="17" xfId="0" applyNumberFormat="1" applyFill="1" applyBorder="1"/>
    <xf numFmtId="0" fontId="0" fillId="3" borderId="18" xfId="0" applyFill="1" applyBorder="1"/>
    <xf numFmtId="0" fontId="0" fillId="3" borderId="7" xfId="0" applyFont="1" applyFill="1" applyBorder="1"/>
    <xf numFmtId="0" fontId="0" fillId="0" borderId="4" xfId="0" applyFill="1" applyBorder="1"/>
    <xf numFmtId="0" fontId="7" fillId="6" borderId="4" xfId="0" applyFont="1" applyFill="1" applyBorder="1" applyAlignment="1">
      <alignment wrapText="1"/>
    </xf>
    <xf numFmtId="20" fontId="0" fillId="6" borderId="4" xfId="0" applyNumberFormat="1" applyFill="1" applyBorder="1" applyAlignment="1">
      <alignment horizontal="left" wrapText="1"/>
    </xf>
    <xf numFmtId="0" fontId="0" fillId="0" borderId="19" xfId="0" applyFont="1" applyFill="1" applyBorder="1"/>
    <xf numFmtId="0" fontId="2" fillId="0" borderId="6" xfId="0" applyFont="1" applyFill="1" applyBorder="1"/>
    <xf numFmtId="0" fontId="6" fillId="6" borderId="6" xfId="0" applyFont="1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0" fillId="6" borderId="8" xfId="0" applyFill="1" applyBorder="1" applyAlignment="1">
      <alignment wrapText="1"/>
    </xf>
    <xf numFmtId="0" fontId="0" fillId="6" borderId="20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2" fillId="7" borderId="23" xfId="0" applyFont="1" applyFill="1" applyBorder="1" applyAlignment="1" applyProtection="1">
      <alignment horizontal="left"/>
      <protection/>
    </xf>
    <xf numFmtId="0" fontId="2" fillId="7" borderId="24" xfId="0" applyFont="1" applyFill="1" applyBorder="1" applyAlignment="1" applyProtection="1">
      <alignment horizontal="left"/>
      <protection/>
    </xf>
    <xf numFmtId="0" fontId="2" fillId="7" borderId="25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top"/>
    </xf>
    <xf numFmtId="0" fontId="2" fillId="7" borderId="32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4" borderId="16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BreakPreview" zoomScale="70" zoomScaleSheetLayoutView="70" zoomScalePageLayoutView="55" workbookViewId="0" topLeftCell="A1">
      <selection activeCell="D28" sqref="D28:D31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5.57421875" style="0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64.2" customHeight="1">
      <c r="A3" s="70" t="s">
        <v>29</v>
      </c>
      <c r="B3" s="70"/>
      <c r="C3" s="70"/>
      <c r="D3" s="70"/>
    </row>
    <row r="4" spans="1:8" ht="15">
      <c r="A4" s="2"/>
      <c r="E4" s="7"/>
      <c r="F4" s="7"/>
      <c r="G4" s="7"/>
      <c r="H4" s="7"/>
    </row>
    <row r="5" spans="1:8" ht="1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73" t="s">
        <v>0</v>
      </c>
      <c r="B6" s="75" t="s">
        <v>1</v>
      </c>
      <c r="C6" s="76"/>
      <c r="D6" s="77" t="s">
        <v>2</v>
      </c>
      <c r="E6" s="17" t="s">
        <v>3</v>
      </c>
      <c r="F6" s="61" t="s">
        <v>11</v>
      </c>
      <c r="G6" s="71" t="s">
        <v>7</v>
      </c>
      <c r="H6" s="63" t="s">
        <v>10</v>
      </c>
      <c r="I6" s="63" t="s">
        <v>12</v>
      </c>
      <c r="J6" s="65" t="s">
        <v>13</v>
      </c>
    </row>
    <row r="7" spans="1:10" ht="15" thickBot="1">
      <c r="A7" s="74"/>
      <c r="B7" s="37" t="s">
        <v>4</v>
      </c>
      <c r="C7" s="37" t="s">
        <v>5</v>
      </c>
      <c r="D7" s="78"/>
      <c r="E7" s="38" t="s">
        <v>6</v>
      </c>
      <c r="F7" s="62"/>
      <c r="G7" s="72"/>
      <c r="H7" s="64"/>
      <c r="I7" s="64"/>
      <c r="J7" s="66"/>
    </row>
    <row r="8" spans="1:10" ht="15" customHeight="1">
      <c r="A8" s="67" t="s">
        <v>22</v>
      </c>
      <c r="B8" s="50" t="s">
        <v>19</v>
      </c>
      <c r="C8" s="51" t="s">
        <v>54</v>
      </c>
      <c r="D8" s="39"/>
      <c r="E8" s="60"/>
      <c r="F8" s="40"/>
      <c r="G8" s="41">
        <v>1</v>
      </c>
      <c r="H8" s="42">
        <f>F8*G8</f>
        <v>0</v>
      </c>
      <c r="I8" s="42">
        <f>J8-H8</f>
        <v>0</v>
      </c>
      <c r="J8" s="43">
        <f>H8*1.21</f>
        <v>0</v>
      </c>
    </row>
    <row r="9" spans="1:10" ht="15" customHeight="1">
      <c r="A9" s="68"/>
      <c r="B9" s="46" t="s">
        <v>33</v>
      </c>
      <c r="C9" s="47" t="s">
        <v>34</v>
      </c>
      <c r="D9" s="34"/>
      <c r="E9" s="79"/>
      <c r="F9" s="29"/>
      <c r="G9" s="30"/>
      <c r="H9" s="31"/>
      <c r="I9" s="32"/>
      <c r="J9" s="44"/>
    </row>
    <row r="10" spans="1:10" ht="15" customHeight="1">
      <c r="A10" s="68"/>
      <c r="B10" s="46" t="s">
        <v>35</v>
      </c>
      <c r="C10" s="36" t="s">
        <v>36</v>
      </c>
      <c r="D10" s="34"/>
      <c r="E10" s="79"/>
      <c r="F10" s="26"/>
      <c r="G10" s="27"/>
      <c r="H10" s="28"/>
      <c r="I10" s="15"/>
      <c r="J10" s="18"/>
    </row>
    <row r="11" spans="1:10" s="6" customFormat="1" ht="15" customHeight="1">
      <c r="A11" s="68"/>
      <c r="B11" s="46" t="s">
        <v>23</v>
      </c>
      <c r="C11" s="36" t="s">
        <v>27</v>
      </c>
      <c r="D11" s="35"/>
      <c r="E11" s="79"/>
      <c r="F11" s="26"/>
      <c r="G11" s="27"/>
      <c r="H11" s="28"/>
      <c r="I11" s="33"/>
      <c r="J11" s="45"/>
    </row>
    <row r="12" spans="1:10" s="6" customFormat="1" ht="15">
      <c r="A12" s="68"/>
      <c r="B12" s="46" t="s">
        <v>37</v>
      </c>
      <c r="C12" s="36" t="s">
        <v>38</v>
      </c>
      <c r="D12" s="35"/>
      <c r="E12" s="79"/>
      <c r="F12" s="26"/>
      <c r="G12" s="27"/>
      <c r="H12" s="28"/>
      <c r="I12" s="33"/>
      <c r="J12" s="45"/>
    </row>
    <row r="13" spans="1:10" s="6" customFormat="1" ht="15">
      <c r="A13" s="68"/>
      <c r="B13" s="46" t="s">
        <v>24</v>
      </c>
      <c r="C13" s="36" t="s">
        <v>39</v>
      </c>
      <c r="D13" s="35"/>
      <c r="E13" s="79"/>
      <c r="F13" s="26"/>
      <c r="G13" s="27"/>
      <c r="H13" s="28"/>
      <c r="I13" s="33"/>
      <c r="J13" s="45"/>
    </row>
    <row r="14" spans="1:10" s="6" customFormat="1" ht="15">
      <c r="A14" s="68"/>
      <c r="B14" s="46" t="s">
        <v>26</v>
      </c>
      <c r="C14" s="36" t="s">
        <v>28</v>
      </c>
      <c r="D14" s="35"/>
      <c r="E14" s="79"/>
      <c r="F14" s="26"/>
      <c r="G14" s="27"/>
      <c r="H14" s="28"/>
      <c r="I14" s="33"/>
      <c r="J14" s="45"/>
    </row>
    <row r="15" spans="1:10" s="6" customFormat="1" ht="15">
      <c r="A15" s="68"/>
      <c r="B15" s="49" t="s">
        <v>25</v>
      </c>
      <c r="C15" s="36" t="s">
        <v>40</v>
      </c>
      <c r="D15" s="35"/>
      <c r="E15" s="79"/>
      <c r="F15" s="26"/>
      <c r="G15" s="27"/>
      <c r="H15" s="28"/>
      <c r="I15" s="33"/>
      <c r="J15" s="45"/>
    </row>
    <row r="16" spans="1:10" s="6" customFormat="1" ht="18" customHeight="1">
      <c r="A16" s="68"/>
      <c r="B16" s="46" t="s">
        <v>41</v>
      </c>
      <c r="C16" s="48" t="s">
        <v>42</v>
      </c>
      <c r="D16" s="35"/>
      <c r="E16" s="79"/>
      <c r="F16" s="26"/>
      <c r="G16" s="27"/>
      <c r="H16" s="28"/>
      <c r="I16" s="33"/>
      <c r="J16" s="45"/>
    </row>
    <row r="17" spans="1:10" s="6" customFormat="1" ht="18" customHeight="1">
      <c r="A17" s="68"/>
      <c r="B17" s="46" t="s">
        <v>43</v>
      </c>
      <c r="C17" s="36" t="s">
        <v>44</v>
      </c>
      <c r="D17" s="35"/>
      <c r="E17" s="79"/>
      <c r="F17" s="26"/>
      <c r="G17" s="27"/>
      <c r="H17" s="28"/>
      <c r="I17" s="33"/>
      <c r="J17" s="45"/>
    </row>
    <row r="18" spans="1:10" s="6" customFormat="1" ht="18" customHeight="1">
      <c r="A18" s="68"/>
      <c r="B18" s="46" t="s">
        <v>45</v>
      </c>
      <c r="C18" s="36" t="s">
        <v>46</v>
      </c>
      <c r="D18" s="35"/>
      <c r="E18" s="79"/>
      <c r="F18" s="26"/>
      <c r="G18" s="27"/>
      <c r="H18" s="28"/>
      <c r="I18" s="33"/>
      <c r="J18" s="45"/>
    </row>
    <row r="19" spans="1:10" s="6" customFormat="1" ht="18" customHeight="1">
      <c r="A19" s="68"/>
      <c r="B19" s="46" t="s">
        <v>47</v>
      </c>
      <c r="C19" s="36" t="s">
        <v>42</v>
      </c>
      <c r="D19" s="35"/>
      <c r="E19" s="79"/>
      <c r="F19" s="26"/>
      <c r="G19" s="27"/>
      <c r="H19" s="28"/>
      <c r="I19" s="33"/>
      <c r="J19" s="45"/>
    </row>
    <row r="20" spans="1:10" s="6" customFormat="1" ht="18" customHeight="1">
      <c r="A20" s="68"/>
      <c r="B20" s="46" t="s">
        <v>20</v>
      </c>
      <c r="C20" s="36" t="s">
        <v>48</v>
      </c>
      <c r="D20" s="35"/>
      <c r="E20" s="79"/>
      <c r="F20" s="26"/>
      <c r="G20" s="27"/>
      <c r="H20" s="28"/>
      <c r="I20" s="33"/>
      <c r="J20" s="45"/>
    </row>
    <row r="21" spans="1:10" s="6" customFormat="1" ht="18" customHeight="1">
      <c r="A21" s="68"/>
      <c r="B21" s="46" t="s">
        <v>49</v>
      </c>
      <c r="C21" s="36" t="s">
        <v>42</v>
      </c>
      <c r="D21" s="35"/>
      <c r="E21" s="79"/>
      <c r="F21" s="26"/>
      <c r="G21" s="27"/>
      <c r="H21" s="28"/>
      <c r="I21" s="33"/>
      <c r="J21" s="45"/>
    </row>
    <row r="22" spans="1:10" s="6" customFormat="1" ht="18" customHeight="1">
      <c r="A22" s="68"/>
      <c r="B22" s="46" t="s">
        <v>50</v>
      </c>
      <c r="C22" s="36" t="s">
        <v>42</v>
      </c>
      <c r="D22" s="35"/>
      <c r="E22" s="79"/>
      <c r="F22" s="26"/>
      <c r="G22" s="27"/>
      <c r="H22" s="28"/>
      <c r="I22" s="33"/>
      <c r="J22" s="45"/>
    </row>
    <row r="23" spans="1:10" s="6" customFormat="1" ht="18" customHeight="1">
      <c r="A23" s="68"/>
      <c r="B23" s="46" t="s">
        <v>51</v>
      </c>
      <c r="C23" s="36" t="s">
        <v>52</v>
      </c>
      <c r="D23" s="35"/>
      <c r="E23" s="79"/>
      <c r="F23" s="26"/>
      <c r="G23" s="27"/>
      <c r="H23" s="28"/>
      <c r="I23" s="33"/>
      <c r="J23" s="45"/>
    </row>
    <row r="24" spans="1:10" s="6" customFormat="1" ht="18" customHeight="1">
      <c r="A24" s="68"/>
      <c r="B24" s="46" t="s">
        <v>21</v>
      </c>
      <c r="C24" s="36" t="s">
        <v>53</v>
      </c>
      <c r="D24" s="35"/>
      <c r="E24" s="79"/>
      <c r="F24" s="26"/>
      <c r="G24" s="27"/>
      <c r="H24" s="28"/>
      <c r="I24" s="33"/>
      <c r="J24" s="45"/>
    </row>
    <row r="25" spans="1:10" s="6" customFormat="1" ht="18" customHeight="1" thickBot="1">
      <c r="A25" s="69"/>
      <c r="B25" s="52" t="s">
        <v>30</v>
      </c>
      <c r="C25" s="53" t="s">
        <v>32</v>
      </c>
      <c r="D25" s="19"/>
      <c r="E25" s="80"/>
      <c r="F25" s="20"/>
      <c r="G25" s="21"/>
      <c r="H25" s="22"/>
      <c r="I25" s="23"/>
      <c r="J25" s="24"/>
    </row>
    <row r="26" spans="1:10" ht="15" thickBot="1">
      <c r="A26" s="3"/>
      <c r="B26" s="4"/>
      <c r="C26" s="4"/>
      <c r="D26" s="5"/>
      <c r="E26" s="5"/>
      <c r="F26" s="11" t="s">
        <v>9</v>
      </c>
      <c r="G26" s="12"/>
      <c r="H26" s="13">
        <f>SUM(H8)</f>
        <v>0</v>
      </c>
      <c r="I26" s="16">
        <f>SUM(I8)</f>
        <v>0</v>
      </c>
      <c r="J26" s="16">
        <f>SUM(J8)</f>
        <v>0</v>
      </c>
    </row>
    <row r="27" spans="1:10" ht="15">
      <c r="A27" s="57" t="s">
        <v>31</v>
      </c>
      <c r="B27" s="58"/>
      <c r="C27" s="58"/>
      <c r="D27" s="59"/>
      <c r="E27" s="5"/>
      <c r="F27" s="9"/>
      <c r="G27" s="7"/>
      <c r="H27" s="25"/>
      <c r="I27" s="25"/>
      <c r="J27" s="25"/>
    </row>
    <row r="28" spans="1:4" ht="16.2" customHeight="1">
      <c r="A28" s="54" t="s">
        <v>14</v>
      </c>
      <c r="B28" s="55"/>
      <c r="C28" s="56"/>
      <c r="D28" s="34" t="s">
        <v>17</v>
      </c>
    </row>
    <row r="29" spans="1:4" ht="15">
      <c r="A29" s="54" t="s">
        <v>15</v>
      </c>
      <c r="B29" s="55"/>
      <c r="C29" s="56"/>
      <c r="D29" s="34" t="s">
        <v>17</v>
      </c>
    </row>
    <row r="30" spans="1:4" ht="16.2" customHeight="1">
      <c r="A30" s="54" t="s">
        <v>18</v>
      </c>
      <c r="B30" s="55"/>
      <c r="C30" s="56"/>
      <c r="D30" s="34" t="s">
        <v>17</v>
      </c>
    </row>
    <row r="31" spans="1:4" ht="32.25" customHeight="1">
      <c r="A31" s="54" t="s">
        <v>16</v>
      </c>
      <c r="B31" s="55"/>
      <c r="C31" s="56"/>
      <c r="D31" s="14" t="s">
        <v>17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F6:F7"/>
    <mergeCell ref="I6:I7"/>
    <mergeCell ref="J6:J7"/>
    <mergeCell ref="A8:A25"/>
    <mergeCell ref="E8:E25"/>
    <mergeCell ref="A28:C28"/>
    <mergeCell ref="A29:C29"/>
    <mergeCell ref="A30:C30"/>
    <mergeCell ref="A31:C31"/>
    <mergeCell ref="A27:D2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2021-03-15T11:06:30Z</dcterms:modified>
  <cp:category/>
  <cp:version/>
  <cp:contentType/>
  <cp:contentStatus/>
</cp:coreProperties>
</file>