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30" activeTab="0"/>
  </bookViews>
  <sheets>
    <sheet name="Insekticidy - část 3" sheetId="11" r:id="rId1"/>
  </sheets>
  <definedNames/>
  <calcPr calcId="162913"/>
  <extLst/>
</workbook>
</file>

<file path=xl/sharedStrings.xml><?xml version="1.0" encoding="utf-8"?>
<sst xmlns="http://schemas.openxmlformats.org/spreadsheetml/2006/main" count="58" uniqueCount="51">
  <si>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</si>
  <si>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</si>
  <si>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</si>
  <si>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</si>
  <si>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</si>
  <si>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</si>
  <si>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</si>
  <si>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</si>
  <si>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</si>
  <si>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</si>
  <si>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</si>
  <si>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</si>
  <si>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</si>
  <si>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</si>
  <si>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</si>
  <si>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</si>
  <si>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</si>
  <si>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</si>
  <si>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</si>
  <si>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
</t>
  </si>
  <si>
    <t>Objem pro výpočet 
2016</t>
  </si>
  <si>
    <t xml:space="preserve">Cena </t>
  </si>
  <si>
    <t xml:space="preserve">Předpokládaná hodnota VZ         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</si>
  <si>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</si>
  <si>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max 1 l</t>
  </si>
  <si>
    <t>Kč/l</t>
  </si>
  <si>
    <t>max 5 l</t>
  </si>
  <si>
    <t>Kč/kg</t>
  </si>
  <si>
    <t>max 1 kg</t>
  </si>
  <si>
    <t>50 g/l Lambda-cyhalothrin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</si>
  <si>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B, kritéria v ostatních sloupcích musí být splněny</t>
    </r>
  </si>
  <si>
    <t>k hubení savého a žravého hmyzu v obilninách, kukuřici seté, cukrovce,  vojtěšce, jádrovinách, peckovinách, révě vinné</t>
  </si>
  <si>
    <t xml:space="preserve">Pirimikarb 500 g/kg </t>
  </si>
  <si>
    <t>na ochranu rostlin proti mšicím v obilninách, cukrovce, slunečnici roční, máku setém,vojtěšce, jádrovinách, peckovinách</t>
  </si>
  <si>
    <t>Suspenze kapsulí v kapalině</t>
  </si>
  <si>
    <t>Ve vodě dispergovatelný granulát</t>
  </si>
  <si>
    <t>Gamma-cyhalothrin 60 g/l </t>
  </si>
  <si>
    <t>k ochraně obilnin a máku proti škodlivému hmyzu</t>
  </si>
  <si>
    <t xml:space="preserve">suspenze kapsulí </t>
  </si>
  <si>
    <t>mikroemulze</t>
  </si>
  <si>
    <t>Chlorantraniliprol 200 g/l</t>
  </si>
  <si>
    <t>suspenzní koncentrát</t>
  </si>
  <si>
    <t>k ochraně kukuřice proti zavíječi kukuřičnému</t>
  </si>
  <si>
    <r>
      <t xml:space="preserve">Alfa-cypermethrin </t>
    </r>
    <r>
      <rPr>
        <sz val="9"/>
        <color rgb="FF333333"/>
        <rFont val="Verdana"/>
        <family val="2"/>
      </rPr>
      <t>50 g/l</t>
    </r>
  </si>
  <si>
    <t>k ochraně kukuřice proti zavíječi kukuřičnému a pšenice proti kohoutkům a mšicím</t>
  </si>
  <si>
    <t>Deltamethrin 100 g/l</t>
  </si>
  <si>
    <t>emulgovatelný koncentrát</t>
  </si>
  <si>
    <t xml:space="preserve"> k hubení živočišných škůdců na řepce
olejce a hořčici, obilninách, luskovinách, máku setém</t>
  </si>
  <si>
    <t>CENÍK INSEKTICIDNÍCH PŘÍPRAVKŮ - část 3</t>
  </si>
  <si>
    <t>Cena celkem (v Kč bez DPH)</t>
  </si>
  <si>
    <t>Celková nabídková cena v Kč bez DPH za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</si>
</sst>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9"/>
      <color rgb="FF333333"/>
      <name val="Verdana"/>
      <family val="2"/>
    </font>
    <font>
      <sz val="11"/>
      <color rgb="FF333333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</cellStyleXfs>
  <cellXfs count="45">
    <xf numFmtId="0" fontId="0" fillId="0" borderId="0" xfId="0"/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10" fillId="3" borderId="2" xfId="0" applyFont="1" applyFill="1" applyBorder="1" applyAlignment="1" applyProtection="1">
      <alignment horizontal="center" vertical="center"/>
      <protection/>
    </xf>
    <xf numFmtId="4" fontId="5" fillId="4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1" xfId="0" applyNumberFormat="1" applyBorder="1" applyProtection="1">
      <protection/>
    </xf>
    <xf numFmtId="0" fontId="0" fillId="0" borderId="0" xfId="0" applyProtection="1"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9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workbookViewId="0" topLeftCell="A1">
      <selection activeCell="G9" sqref="G9"/>
    </sheetView>
  </sheetViews>
  <sheetFormatPr defaultColWidth="9.140625" defaultRowHeight="15"/>
  <cols>
    <col min="1" max="1" width="3.28125" style="13" bestFit="1" customWidth="1"/>
    <col min="2" max="2" width="44.140625" style="13" customWidth="1"/>
    <col min="3" max="3" width="42.8515625" style="13" customWidth="1"/>
    <col min="4" max="4" width="26.421875" style="13" bestFit="1" customWidth="1"/>
    <col min="5" max="5" width="19.28125" style="13" customWidth="1"/>
    <col min="6" max="6" width="14.7109375" style="13" customWidth="1"/>
    <col min="7" max="7" width="10.421875" style="13" customWidth="1"/>
    <col min="8" max="8" width="5.28125" style="40" hidden="1" customWidth="1"/>
    <col min="9" max="9" width="16.7109375" style="13" customWidth="1"/>
    <col min="10" max="10" width="2.28125" style="13" hidden="1" customWidth="1"/>
    <col min="11" max="11" width="2.7109375" style="13" hidden="1" customWidth="1"/>
    <col min="12" max="12" width="5.28125" style="13" hidden="1" customWidth="1"/>
    <col min="13" max="13" width="9.140625" style="13" customWidth="1"/>
    <col min="14" max="14" width="5.28125" style="13" customWidth="1"/>
    <col min="15" max="15" width="16.421875" style="13" customWidth="1"/>
    <col min="16" max="16384" width="9.140625" style="13" customWidth="1"/>
  </cols>
  <sheetData>
    <row r="1" spans="1:15" ht="15">
      <c r="A1" s="29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ht="15" customHeight="1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37"/>
      <c r="I3" s="15" t="s">
        <v>7</v>
      </c>
      <c r="J3" s="15"/>
      <c r="K3" s="15"/>
      <c r="L3" s="15"/>
      <c r="M3" s="15" t="s">
        <v>8</v>
      </c>
      <c r="N3" s="15" t="s">
        <v>9</v>
      </c>
      <c r="O3" s="15" t="s">
        <v>10</v>
      </c>
    </row>
    <row r="4" spans="1:15" ht="84" customHeight="1">
      <c r="A4" s="18" t="s">
        <v>11</v>
      </c>
      <c r="B4" s="16" t="s">
        <v>12</v>
      </c>
      <c r="C4" s="18" t="s">
        <v>13</v>
      </c>
      <c r="D4" s="18" t="s">
        <v>14</v>
      </c>
      <c r="E4" s="16" t="s">
        <v>15</v>
      </c>
      <c r="F4" s="17" t="s">
        <v>16</v>
      </c>
      <c r="G4" s="17" t="s">
        <v>17</v>
      </c>
      <c r="H4" s="38" t="s">
        <v>18</v>
      </c>
      <c r="I4" s="16" t="s">
        <v>19</v>
      </c>
      <c r="J4" s="38" t="s">
        <v>20</v>
      </c>
      <c r="K4" s="41" t="s">
        <v>21</v>
      </c>
      <c r="L4" s="41" t="s">
        <v>22</v>
      </c>
      <c r="M4" s="35" t="s">
        <v>23</v>
      </c>
      <c r="N4" s="35"/>
      <c r="O4" s="19" t="s">
        <v>49</v>
      </c>
    </row>
    <row r="5" spans="1:15" ht="51">
      <c r="A5" s="20">
        <v>1</v>
      </c>
      <c r="B5" s="2" t="s">
        <v>45</v>
      </c>
      <c r="C5" s="1" t="s">
        <v>46</v>
      </c>
      <c r="D5" s="3" t="s">
        <v>47</v>
      </c>
      <c r="E5" s="4" t="s">
        <v>24</v>
      </c>
      <c r="F5" s="21"/>
      <c r="G5" s="21"/>
      <c r="H5" s="38"/>
      <c r="I5" s="7">
        <v>25</v>
      </c>
      <c r="J5" s="38"/>
      <c r="K5" s="41"/>
      <c r="L5" s="41"/>
      <c r="M5" s="11"/>
      <c r="N5" s="5" t="s">
        <v>25</v>
      </c>
      <c r="O5" s="6">
        <f>I5*M5</f>
        <v>0</v>
      </c>
    </row>
    <row r="6" spans="1:15" ht="63.75">
      <c r="A6" s="22">
        <v>2</v>
      </c>
      <c r="B6" s="2" t="s">
        <v>29</v>
      </c>
      <c r="C6" s="1" t="s">
        <v>34</v>
      </c>
      <c r="D6" s="3" t="s">
        <v>31</v>
      </c>
      <c r="E6" s="4" t="s">
        <v>26</v>
      </c>
      <c r="F6" s="21"/>
      <c r="G6" s="21"/>
      <c r="H6" s="39"/>
      <c r="I6" s="7">
        <v>35</v>
      </c>
      <c r="J6" s="42"/>
      <c r="K6" s="43"/>
      <c r="L6" s="44"/>
      <c r="M6" s="11"/>
      <c r="N6" s="5" t="s">
        <v>25</v>
      </c>
      <c r="O6" s="6">
        <f aca="true" t="shared" si="0" ref="O6:O10">I6*M6</f>
        <v>0</v>
      </c>
    </row>
    <row r="7" spans="1:15" ht="63.75">
      <c r="A7" s="20">
        <v>3</v>
      </c>
      <c r="B7" s="8" t="s">
        <v>32</v>
      </c>
      <c r="C7" s="1" t="s">
        <v>35</v>
      </c>
      <c r="D7" s="3" t="s">
        <v>33</v>
      </c>
      <c r="E7" s="4" t="s">
        <v>28</v>
      </c>
      <c r="F7" s="21"/>
      <c r="G7" s="21"/>
      <c r="H7" s="39"/>
      <c r="I7" s="7">
        <v>35</v>
      </c>
      <c r="J7" s="42"/>
      <c r="K7" s="43"/>
      <c r="L7" s="44"/>
      <c r="M7" s="11"/>
      <c r="N7" s="5" t="s">
        <v>27</v>
      </c>
      <c r="O7" s="6">
        <f t="shared" si="0"/>
        <v>0</v>
      </c>
    </row>
    <row r="8" spans="1:15" ht="30">
      <c r="A8" s="22">
        <v>4</v>
      </c>
      <c r="B8" s="24" t="s">
        <v>36</v>
      </c>
      <c r="C8" s="1" t="s">
        <v>38</v>
      </c>
      <c r="D8" s="25" t="s">
        <v>37</v>
      </c>
      <c r="E8" s="4" t="s">
        <v>24</v>
      </c>
      <c r="F8" s="21"/>
      <c r="G8" s="21"/>
      <c r="H8" s="39"/>
      <c r="I8" s="7">
        <v>25</v>
      </c>
      <c r="J8" s="42"/>
      <c r="K8" s="43"/>
      <c r="L8" s="44"/>
      <c r="M8" s="11"/>
      <c r="N8" s="5" t="s">
        <v>25</v>
      </c>
      <c r="O8" s="6">
        <f t="shared" si="0"/>
        <v>0</v>
      </c>
    </row>
    <row r="9" spans="1:15" ht="30">
      <c r="A9" s="20">
        <v>5</v>
      </c>
      <c r="B9" s="26" t="s">
        <v>40</v>
      </c>
      <c r="C9" s="9" t="s">
        <v>41</v>
      </c>
      <c r="D9" s="25" t="s">
        <v>42</v>
      </c>
      <c r="E9" s="4" t="s">
        <v>24</v>
      </c>
      <c r="F9" s="21"/>
      <c r="G9" s="21"/>
      <c r="H9" s="39"/>
      <c r="I9" s="10">
        <v>5</v>
      </c>
      <c r="J9" s="42"/>
      <c r="K9" s="43"/>
      <c r="L9" s="44"/>
      <c r="M9" s="11"/>
      <c r="N9" s="5" t="s">
        <v>25</v>
      </c>
      <c r="O9" s="6">
        <f t="shared" si="0"/>
        <v>0</v>
      </c>
    </row>
    <row r="10" spans="1:15" ht="60">
      <c r="A10" s="22">
        <v>6</v>
      </c>
      <c r="B10" s="27" t="s">
        <v>43</v>
      </c>
      <c r="C10" s="1" t="s">
        <v>39</v>
      </c>
      <c r="D10" s="28" t="s">
        <v>44</v>
      </c>
      <c r="E10" s="4" t="s">
        <v>24</v>
      </c>
      <c r="F10" s="21"/>
      <c r="G10" s="21"/>
      <c r="H10" s="39"/>
      <c r="I10" s="7">
        <v>30</v>
      </c>
      <c r="J10" s="42"/>
      <c r="K10" s="43"/>
      <c r="L10" s="44"/>
      <c r="M10" s="11"/>
      <c r="N10" s="5" t="s">
        <v>25</v>
      </c>
      <c r="O10" s="6">
        <f t="shared" si="0"/>
        <v>0</v>
      </c>
    </row>
    <row r="11" spans="6:15" ht="15">
      <c r="F11" s="36" t="s">
        <v>50</v>
      </c>
      <c r="G11" s="36"/>
      <c r="H11" s="36"/>
      <c r="I11" s="36"/>
      <c r="J11" s="36"/>
      <c r="K11" s="36"/>
      <c r="L11" s="36"/>
      <c r="M11" s="36"/>
      <c r="N11" s="36"/>
      <c r="O11" s="12">
        <f>SUM(O5:O10)</f>
        <v>0</v>
      </c>
    </row>
    <row r="12" ht="17.25">
      <c r="B12" s="23" t="s">
        <v>30</v>
      </c>
    </row>
  </sheetData>
  <sheetProtection algorithmName="SHA-512" hashValue="8OfMgJue7Y3U/EZpQtl7zPI7OBwZOggoirupR3qYgS+110x9Q4/VyMEilYRMVi2hZrfimOVMW4Xro4hH2KGJQg==" saltValue="Yqklv/HsFlJdLwvkulT0DQ==" spinCount="100000" sheet="1" objects="1" scenarios="1"/>
  <mergeCells count="3">
    <mergeCell ref="A1:O2"/>
    <mergeCell ref="M4:N4"/>
    <mergeCell ref="F11:N11"/>
  </mergeCells>
  <printOptions/>
  <pageMargins left="0.7" right="0.7" top="0.787401575" bottom="0.7874015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user</cp:lastModifiedBy>
  <cp:lastPrinted>2021-01-06T06:59:14Z</cp:lastPrinted>
  <dcterms:created xsi:type="dcterms:W3CDTF">2013-09-30T08:33:39Z</dcterms:created>
  <dcterms:modified xsi:type="dcterms:W3CDTF">2021-03-01T09:50:12Z</dcterms:modified>
  <cp:category/>
  <cp:version/>
  <cp:contentType/>
  <cp:contentStatus/>
</cp:coreProperties>
</file>