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28" yWindow="65428" windowWidth="23256" windowHeight="12576" activeTab="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<sst xmlns="http://schemas.openxmlformats.org/spreadsheetml/2006/main" count="98" uniqueCount="54">
  <si>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</si>
  <si>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</si>
  <si>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</si>
  <si>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</si>
  <si>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</si>
  <si>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</si>
  <si>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</si>
  <si>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</si>
  <si>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</si>
  <si>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</si>
  <si>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</si>
  <si>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</si>
  <si>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</si>
  <si>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</si>
  <si>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</si>
  <si>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</si>
  <si>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</si>
  <si>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</si>
  <si>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</si>
  <si>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</si>
  <si>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</si>
  <si>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</si>
  <si>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</si>
  <si>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</si>
  <si>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</si>
  <si>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</si>
  <si>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</si>
  <si>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</si>
  <si>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</si>
  <si>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</si>
  <si>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</si>
  <si>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</si>
  <si>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</si>
  <si>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</si>
  <si>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</si>
  <si>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</si>
  <si>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</si>
  <si>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</si>
  <si>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</si>
  <si>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</si>
  <si>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</si>
  <si>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</si>
  <si>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</si>
  <si>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</si>
  <si>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</si>
  <si>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</si>
  <si>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</si>
  <si>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</si>
  <si>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</si>
  <si>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</si>
  <si>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</si>
  <si>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</si>
  <si>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</si>
  <si>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2, 3, 4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</si>
</sst>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7" sqref="H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Vranov</v>
      </c>
      <c r="F2" s="143"/>
      <c r="G2" s="143"/>
      <c r="H2" s="31"/>
      <c r="I2" s="39" t="s">
        <v>30</v>
      </c>
      <c r="J2" s="40" t="str">
        <f>TAB!$G$14</f>
        <v>2, 3, 4</v>
      </c>
      <c r="K2" s="32"/>
      <c r="L2" s="51" t="s">
        <v>47</v>
      </c>
      <c r="M2" s="55">
        <f>TAB!$G$15</f>
        <v>11066</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44286</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c r="B6" s="132" t="s">
        <v>52</v>
      </c>
      <c r="C6" s="152" t="s">
        <v>11</v>
      </c>
      <c r="D6" s="67" t="s">
        <v>13</v>
      </c>
      <c r="E6" s="77">
        <f>TAB!I4</f>
        <v>0</v>
      </c>
      <c r="F6" s="77">
        <f>TAB!J4</f>
        <v>0</v>
      </c>
      <c r="G6" s="70">
        <f>TAB!K4</f>
        <v>0</v>
      </c>
      <c r="H6" s="70">
        <f>TAB!L4</f>
        <v>0</v>
      </c>
      <c r="I6" s="70">
        <f>TAB!M4</f>
        <v>190</v>
      </c>
      <c r="J6" s="70">
        <f>TAB!N4</f>
        <v>250</v>
      </c>
      <c r="K6" s="70">
        <f>TAB!O4</f>
        <v>500</v>
      </c>
      <c r="L6" s="71">
        <f>TAB!P4</f>
        <v>660</v>
      </c>
      <c r="M6" s="72">
        <f aca="true" t="shared" si="0" ref="M6:M16">SUM(E6:L6)</f>
        <v>1600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3"/>
      <c r="C7" s="153"/>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3"/>
      <c r="C8" s="127" t="s">
        <v>12</v>
      </c>
      <c r="D8" s="58" t="s">
        <v>13</v>
      </c>
      <c r="E8" s="59">
        <f>TAB!I5</f>
        <v>0</v>
      </c>
      <c r="F8" s="60">
        <f>TAB!J5</f>
        <v>0</v>
      </c>
      <c r="G8" s="60">
        <f>TAB!K5</f>
        <v>0</v>
      </c>
      <c r="H8" s="60">
        <f>TAB!L5</f>
        <v>5</v>
      </c>
      <c r="I8" s="60">
        <f>TAB!M5</f>
        <v>40</v>
      </c>
      <c r="J8" s="60">
        <f>TAB!N5</f>
        <v>130</v>
      </c>
      <c r="K8" s="60">
        <f>TAB!O5</f>
        <v>50</v>
      </c>
      <c r="L8" s="61">
        <f>TAB!P5</f>
        <v>80</v>
      </c>
      <c r="M8" s="62">
        <f t="shared" si="0"/>
        <v>305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4"/>
      <c r="C9" s="128"/>
      <c r="D9" s="63" t="s">
        <v>25</v>
      </c>
      <c r="E9" s="64"/>
      <c r="F9" s="64"/>
      <c r="G9" s="64"/>
      <c r="H9" s="64"/>
      <c r="I9" s="64"/>
      <c r="J9" s="64"/>
      <c r="K9" s="65"/>
      <c r="L9" s="64"/>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32" t="s">
        <v>45</v>
      </c>
      <c r="C10" s="152"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3" t="s">
        <v>33</v>
      </c>
      <c r="C12" s="127"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2" t="s">
        <v>44</v>
      </c>
      <c r="C14" s="15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3"/>
      <c r="C16" s="12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2" t="s">
        <v>46</v>
      </c>
      <c r="C18" s="152"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3"/>
      <c r="C20" s="127"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J7: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L9">
    <cfRule type="expression" priority="1" dxfId="1">
      <formula>$J$8&gt;0</formula>
    </cfRule>
    <cfRule type="expression" priority="2" dxfId="0">
      <formula>$J$8=0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4" sqref="G1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c r="M4" s="85">
        <v>190</v>
      </c>
      <c r="N4" s="85">
        <v>250</v>
      </c>
      <c r="O4" s="85">
        <v>500</v>
      </c>
      <c r="P4" s="86">
        <v>660</v>
      </c>
    </row>
    <row r="5" spans="2:16" ht="30" customHeight="1" thickBot="1">
      <c r="B5" t="s">
        <v>21</v>
      </c>
      <c r="D5">
        <v>3</v>
      </c>
      <c r="E5" s="178"/>
      <c r="F5" s="166"/>
      <c r="G5" s="87" t="s">
        <v>12</v>
      </c>
      <c r="H5" s="88" t="s">
        <v>37</v>
      </c>
      <c r="I5" s="89"/>
      <c r="J5" s="90"/>
      <c r="K5" s="90"/>
      <c r="L5" s="90">
        <v>5</v>
      </c>
      <c r="M5" s="90">
        <v>40</v>
      </c>
      <c r="N5" s="90">
        <v>130</v>
      </c>
      <c r="O5" s="90">
        <v>50</v>
      </c>
      <c r="P5" s="91">
        <v>80</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20</v>
      </c>
    </row>
    <row r="14" spans="6:7" ht="15">
      <c r="F14" s="123" t="s">
        <v>38</v>
      </c>
      <c r="G14" s="80" t="s">
        <v>53</v>
      </c>
    </row>
    <row r="15" spans="6:7" ht="15">
      <c r="F15" s="123" t="s">
        <v>50</v>
      </c>
      <c r="G15" s="80">
        <v>11066</v>
      </c>
    </row>
    <row r="16" spans="6:7" ht="15">
      <c r="F16" s="124" t="s">
        <v>51</v>
      </c>
      <c r="G16" s="81">
        <v>44286</v>
      </c>
    </row>
    <row r="21" ht="15">
      <c r="F21">
        <f>COUNT(TAB!I4:P4,TAB!I5:P5,TAB!I6:P6,TAB!I7:P7,TAB!I8:P8,TAB!I9:P9,TAB!I10:P10,TAB!I11:P11)</f>
        <v>9</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2021-01-11T19:23:16Z</dcterms:modified>
  <cp:category/>
  <cp:version/>
  <cp:contentType/>
  <cp:contentStatus/>
</cp:coreProperties>
</file>